
<file path=[Content_Types].xml><?xml version="1.0" encoding="utf-8"?>
<Types xmlns="http://schemas.openxmlformats.org/package/2006/content-types">
  <Default Extension="bin" ContentType="application/vnd.openxmlformats-officedocument.spreadsheetml.printerSettings"/>
  <Default Extension="png" ContentType="image/png"/>
  <Override PartName="/xl/worksheets/sheet9.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6"/>
  <workbookPr codeName="ThisWorkbook" defaultThemeVersion="124226"/>
  <bookViews>
    <workbookView xWindow="120" yWindow="60" windowWidth="15600" windowHeight="9525" tabRatio="822" activeTab="10"/>
  </bookViews>
  <sheets>
    <sheet name="I Information" sheetId="9" r:id="rId1"/>
    <sheet name="II Title" sheetId="1" r:id="rId2"/>
    <sheet name="III General information" sheetId="2" r:id="rId3"/>
    <sheet name="IV AP1" sheetId="3" r:id="rId4"/>
    <sheet name="V AP2" sheetId="4" r:id="rId5"/>
    <sheet name="VI AP3" sheetId="5" r:id="rId6"/>
    <sheet name="VII AP4" sheetId="6" r:id="rId7"/>
    <sheet name="VIII AP5" sheetId="7" r:id="rId8"/>
    <sheet name="IX TP &amp; Partnership" sheetId="8" r:id="rId9"/>
    <sheet name="X Expenditures" sheetId="10" r:id="rId10"/>
    <sheet name="XI Sources of funding" sheetId="11" r:id="rId11"/>
    <sheet name="XII Interest" sheetId="12" r:id="rId12"/>
    <sheet name="XIII Revenue" sheetId="13" r:id="rId13"/>
    <sheet name="XIV Annexes&amp;signature" sheetId="14" r:id="rId14"/>
  </sheets>
  <definedNames>
    <definedName name="OLE_LINK1" localSheetId="8">'IX TP &amp; Partnership'!$A$1</definedName>
    <definedName name="_xlnm.Print_Area" localSheetId="0">'I Information'!$A:$I</definedName>
    <definedName name="_xlnm.Print_Area" localSheetId="2">'III General information'!$A:$I</definedName>
    <definedName name="_xlnm.Print_Area" localSheetId="3">'IV AP1'!$A:$I</definedName>
    <definedName name="_xlnm.Print_Area" localSheetId="8">'IX TP &amp; Partnership'!$A:$K</definedName>
    <definedName name="_xlnm.Print_Area" localSheetId="4">'V AP2'!$A:$I</definedName>
    <definedName name="_xlnm.Print_Area" localSheetId="5">'VI AP3'!$A:$I</definedName>
    <definedName name="_xlnm.Print_Area" localSheetId="6">'VII AP4'!$A:$I</definedName>
    <definedName name="_xlnm.Print_Area" localSheetId="7">'VIII AP5'!$A:$I</definedName>
    <definedName name="_xlnm.Print_Area" localSheetId="9">'X Expenditures'!$B:$L</definedName>
    <definedName name="_xlnm.Print_Area" localSheetId="12">'XIII Revenue'!$A:$D</definedName>
  </definedNames>
  <calcPr calcId="125725"/>
  <customWorkbookViews>
    <customWorkbookView name="aa" guid="{604A2998-79AF-4339-B387-8A9EE66F6A51}" maximized="1" xWindow="1" yWindow="1" windowWidth="1676" windowHeight="830" activeSheetId="2"/>
  </customWorkbookViews>
</workbook>
</file>

<file path=xl/calcChain.xml><?xml version="1.0" encoding="utf-8"?>
<calcChain xmlns="http://schemas.openxmlformats.org/spreadsheetml/2006/main">
  <c r="L181" i="10"/>
  <c r="L176"/>
  <c r="L175"/>
  <c r="L174"/>
  <c r="L173"/>
  <c r="L172"/>
  <c r="L171"/>
  <c r="L170"/>
  <c r="L169"/>
  <c r="L168"/>
  <c r="L167"/>
  <c r="L166"/>
  <c r="L165"/>
  <c r="L164"/>
  <c r="L163"/>
  <c r="L162"/>
  <c r="L161"/>
  <c r="L160"/>
  <c r="L159"/>
  <c r="L158"/>
  <c r="L157"/>
  <c r="L156"/>
  <c r="L154"/>
  <c r="L153"/>
  <c r="L152"/>
  <c r="L151"/>
  <c r="L150"/>
  <c r="L148"/>
  <c r="L147"/>
  <c r="L146"/>
  <c r="L145"/>
  <c r="L144"/>
  <c r="L143"/>
  <c r="L142"/>
  <c r="L141"/>
  <c r="L140"/>
  <c r="L139"/>
  <c r="L138"/>
  <c r="L137"/>
  <c r="L136"/>
  <c r="L135"/>
  <c r="L134"/>
  <c r="L133"/>
  <c r="L132"/>
  <c r="L131"/>
  <c r="L130"/>
  <c r="L129"/>
  <c r="L128"/>
  <c r="L127"/>
  <c r="L126"/>
  <c r="L125"/>
  <c r="L124"/>
  <c r="L123"/>
  <c r="L122"/>
  <c r="L121"/>
  <c r="L120"/>
  <c r="L119"/>
  <c r="L118"/>
  <c r="L117"/>
  <c r="L116"/>
  <c r="L115"/>
  <c r="L114"/>
  <c r="L113"/>
  <c r="L112"/>
  <c r="L111"/>
  <c r="L110"/>
  <c r="L109"/>
  <c r="L108"/>
  <c r="L107"/>
  <c r="L106"/>
  <c r="L105"/>
  <c r="L104"/>
  <c r="L102"/>
  <c r="L101"/>
  <c r="L100"/>
  <c r="L99"/>
  <c r="L98"/>
  <c r="L97"/>
  <c r="L95"/>
  <c r="L94"/>
  <c r="L93"/>
  <c r="L92"/>
  <c r="L91"/>
  <c r="L90"/>
  <c r="L89"/>
  <c r="L88"/>
  <c r="L87"/>
  <c r="L86"/>
  <c r="L85"/>
  <c r="L84"/>
  <c r="L83"/>
  <c r="L82"/>
  <c r="L81"/>
  <c r="L80"/>
  <c r="L79"/>
  <c r="L78"/>
  <c r="L77"/>
  <c r="L76"/>
  <c r="L75"/>
  <c r="L74"/>
  <c r="L73"/>
  <c r="L72"/>
  <c r="L71"/>
  <c r="L70"/>
  <c r="L68"/>
  <c r="L67"/>
  <c r="L66"/>
  <c r="L65"/>
  <c r="L64"/>
  <c r="L62"/>
  <c r="L61"/>
  <c r="L60"/>
  <c r="L59"/>
  <c r="L58"/>
  <c r="L57"/>
  <c r="L56"/>
  <c r="L55"/>
  <c r="L54"/>
  <c r="L53"/>
  <c r="L52"/>
  <c r="L51"/>
  <c r="L50"/>
  <c r="L49"/>
  <c r="L48"/>
  <c r="L47"/>
  <c r="L46"/>
  <c r="L45"/>
  <c r="L44"/>
  <c r="L43"/>
  <c r="L42"/>
  <c r="L41"/>
  <c r="L40"/>
  <c r="L39"/>
  <c r="L38"/>
  <c r="L37"/>
  <c r="L36"/>
  <c r="L35"/>
  <c r="L34"/>
  <c r="L33"/>
  <c r="L32"/>
  <c r="L31"/>
  <c r="L30"/>
  <c r="L29"/>
  <c r="L28"/>
  <c r="L8"/>
  <c r="L9"/>
  <c r="L10"/>
  <c r="L11"/>
  <c r="L12"/>
  <c r="L13"/>
  <c r="L14"/>
  <c r="L15"/>
  <c r="L16"/>
  <c r="L17"/>
  <c r="L18"/>
  <c r="L19"/>
  <c r="L20"/>
  <c r="L21"/>
  <c r="L22"/>
  <c r="L23"/>
  <c r="L24"/>
  <c r="L25"/>
  <c r="L26"/>
  <c r="L7"/>
  <c r="I178"/>
  <c r="I182"/>
  <c r="I180"/>
  <c r="J7" i="11"/>
  <c r="H11"/>
  <c r="H10"/>
  <c r="H9"/>
  <c r="H8"/>
  <c r="H181" i="10"/>
  <c r="H179"/>
  <c r="I177"/>
  <c r="I155"/>
  <c r="I103"/>
  <c r="I96"/>
  <c r="I69"/>
  <c r="I27"/>
  <c r="H7" i="11" l="1"/>
  <c r="J8" l="1"/>
  <c r="J9"/>
  <c r="H13"/>
  <c r="I16" s="1"/>
  <c r="H19"/>
  <c r="I23" s="1"/>
  <c r="H25"/>
  <c r="H31"/>
  <c r="I35" s="1"/>
  <c r="H37"/>
  <c r="H43"/>
  <c r="H49"/>
  <c r="H55"/>
  <c r="I59" s="1"/>
  <c r="H61"/>
  <c r="I65" s="1"/>
  <c r="H67"/>
  <c r="H73"/>
  <c r="H79"/>
  <c r="H85"/>
  <c r="H91"/>
  <c r="H97"/>
  <c r="H103"/>
  <c r="H109"/>
  <c r="H115"/>
  <c r="H121"/>
  <c r="H127"/>
  <c r="H133"/>
  <c r="H139"/>
  <c r="H145"/>
  <c r="H151"/>
  <c r="H157"/>
  <c r="I64"/>
  <c r="I63"/>
  <c r="I62"/>
  <c r="I56"/>
  <c r="I53"/>
  <c r="I52"/>
  <c r="I51"/>
  <c r="I50"/>
  <c r="I47"/>
  <c r="I46"/>
  <c r="I45"/>
  <c r="I44"/>
  <c r="I41"/>
  <c r="I40"/>
  <c r="I39"/>
  <c r="I38"/>
  <c r="I34"/>
  <c r="I32"/>
  <c r="I20"/>
  <c r="I17"/>
  <c r="B78" i="13"/>
  <c r="C78"/>
  <c r="D72"/>
  <c r="D75"/>
  <c r="D69"/>
  <c r="D63"/>
  <c r="D66"/>
  <c r="D60"/>
  <c r="D57"/>
  <c r="D54"/>
  <c r="D51"/>
  <c r="D48"/>
  <c r="D45"/>
  <c r="D39"/>
  <c r="D42"/>
  <c r="D36"/>
  <c r="D30"/>
  <c r="D27"/>
  <c r="D24"/>
  <c r="D21"/>
  <c r="D18"/>
  <c r="D12"/>
  <c r="D15"/>
  <c r="D9"/>
  <c r="D6"/>
  <c r="J161" i="11"/>
  <c r="J160"/>
  <c r="J159"/>
  <c r="J158"/>
  <c r="J155"/>
  <c r="J154"/>
  <c r="J153"/>
  <c r="J152"/>
  <c r="J149"/>
  <c r="J148"/>
  <c r="J147"/>
  <c r="J146"/>
  <c r="J143"/>
  <c r="J142"/>
  <c r="J141"/>
  <c r="J140"/>
  <c r="J137"/>
  <c r="J136"/>
  <c r="J135"/>
  <c r="J134"/>
  <c r="J131"/>
  <c r="J130"/>
  <c r="J129"/>
  <c r="J128"/>
  <c r="J127" s="1"/>
  <c r="J125"/>
  <c r="J124"/>
  <c r="J123"/>
  <c r="J122"/>
  <c r="J119"/>
  <c r="J118"/>
  <c r="J117"/>
  <c r="J116"/>
  <c r="J113"/>
  <c r="J112"/>
  <c r="J111"/>
  <c r="J110"/>
  <c r="J109" s="1"/>
  <c r="J107"/>
  <c r="J106"/>
  <c r="J105"/>
  <c r="J104"/>
  <c r="J103" s="1"/>
  <c r="J101"/>
  <c r="J100"/>
  <c r="J99"/>
  <c r="J98"/>
  <c r="J97" s="1"/>
  <c r="J95"/>
  <c r="J94"/>
  <c r="J93"/>
  <c r="J92"/>
  <c r="J89"/>
  <c r="J88"/>
  <c r="J87"/>
  <c r="J86"/>
  <c r="J83"/>
  <c r="J82"/>
  <c r="J81"/>
  <c r="J80"/>
  <c r="J77"/>
  <c r="J76"/>
  <c r="J75"/>
  <c r="J74"/>
  <c r="J71"/>
  <c r="J70"/>
  <c r="J69"/>
  <c r="J68"/>
  <c r="J65"/>
  <c r="J64"/>
  <c r="J63"/>
  <c r="J62"/>
  <c r="J59"/>
  <c r="J58"/>
  <c r="J57"/>
  <c r="J56"/>
  <c r="J53"/>
  <c r="J52"/>
  <c r="J51"/>
  <c r="J50"/>
  <c r="J47"/>
  <c r="J46"/>
  <c r="J45"/>
  <c r="J44"/>
  <c r="J41"/>
  <c r="J40"/>
  <c r="J39"/>
  <c r="J38"/>
  <c r="J35"/>
  <c r="J34"/>
  <c r="J33"/>
  <c r="J32"/>
  <c r="J29"/>
  <c r="J28"/>
  <c r="J27"/>
  <c r="J26"/>
  <c r="J23"/>
  <c r="J22"/>
  <c r="J21"/>
  <c r="J20"/>
  <c r="J17"/>
  <c r="J16"/>
  <c r="J15"/>
  <c r="J14"/>
  <c r="J157"/>
  <c r="J151"/>
  <c r="J139"/>
  <c r="J133"/>
  <c r="J121"/>
  <c r="J115"/>
  <c r="J85"/>
  <c r="J73"/>
  <c r="J43"/>
  <c r="F7"/>
  <c r="F11"/>
  <c r="J11" s="1"/>
  <c r="F9"/>
  <c r="F10"/>
  <c r="J10" s="1"/>
  <c r="F8"/>
  <c r="I160"/>
  <c r="I155"/>
  <c r="I148"/>
  <c r="I142"/>
  <c r="I136"/>
  <c r="I130"/>
  <c r="I124"/>
  <c r="I118"/>
  <c r="I112"/>
  <c r="I106"/>
  <c r="I100"/>
  <c r="I94"/>
  <c r="I88"/>
  <c r="I82"/>
  <c r="I76"/>
  <c r="I70"/>
  <c r="G181" i="10"/>
  <c r="D86" i="8"/>
  <c r="C86" i="2"/>
  <c r="G176" i="10"/>
  <c r="G175"/>
  <c r="G174"/>
  <c r="G173"/>
  <c r="G172"/>
  <c r="G171"/>
  <c r="G170"/>
  <c r="G169"/>
  <c r="G168"/>
  <c r="G167"/>
  <c r="G166"/>
  <c r="G165"/>
  <c r="G164"/>
  <c r="G163"/>
  <c r="G162"/>
  <c r="G161"/>
  <c r="G160"/>
  <c r="G159"/>
  <c r="G158"/>
  <c r="G157"/>
  <c r="G177" s="1"/>
  <c r="G156"/>
  <c r="G154"/>
  <c r="G153"/>
  <c r="G152"/>
  <c r="G151"/>
  <c r="G150"/>
  <c r="G148"/>
  <c r="G147"/>
  <c r="G146"/>
  <c r="G145"/>
  <c r="G144"/>
  <c r="G143"/>
  <c r="G142"/>
  <c r="G141"/>
  <c r="G140"/>
  <c r="G139"/>
  <c r="G138"/>
  <c r="G137"/>
  <c r="G136"/>
  <c r="G135"/>
  <c r="G134"/>
  <c r="G133"/>
  <c r="G132"/>
  <c r="G131"/>
  <c r="G130"/>
  <c r="G129"/>
  <c r="G128"/>
  <c r="G127"/>
  <c r="G126"/>
  <c r="G125"/>
  <c r="G124"/>
  <c r="G123"/>
  <c r="G122"/>
  <c r="G121"/>
  <c r="G120"/>
  <c r="G119"/>
  <c r="G118"/>
  <c r="G117"/>
  <c r="G116"/>
  <c r="G115"/>
  <c r="G114"/>
  <c r="G113"/>
  <c r="G112"/>
  <c r="G111"/>
  <c r="G110"/>
  <c r="G109"/>
  <c r="G108"/>
  <c r="G107"/>
  <c r="G106"/>
  <c r="G105"/>
  <c r="G155" s="1"/>
  <c r="G104"/>
  <c r="G102"/>
  <c r="G101"/>
  <c r="G100"/>
  <c r="G99"/>
  <c r="G98"/>
  <c r="G97"/>
  <c r="G95"/>
  <c r="G94"/>
  <c r="G93"/>
  <c r="G92"/>
  <c r="G91"/>
  <c r="G90"/>
  <c r="G89"/>
  <c r="G88"/>
  <c r="G87"/>
  <c r="G86"/>
  <c r="G85"/>
  <c r="G84"/>
  <c r="G83"/>
  <c r="G82"/>
  <c r="G81"/>
  <c r="G80"/>
  <c r="G79"/>
  <c r="G78"/>
  <c r="G77"/>
  <c r="G76"/>
  <c r="G75"/>
  <c r="G74"/>
  <c r="G73"/>
  <c r="G72"/>
  <c r="G71"/>
  <c r="G96" s="1"/>
  <c r="G70"/>
  <c r="G68"/>
  <c r="G67"/>
  <c r="G66"/>
  <c r="G65"/>
  <c r="G64"/>
  <c r="G62"/>
  <c r="G61"/>
  <c r="G60"/>
  <c r="G59"/>
  <c r="G58"/>
  <c r="G57"/>
  <c r="G56"/>
  <c r="G55"/>
  <c r="G54"/>
  <c r="G53"/>
  <c r="G52"/>
  <c r="G51"/>
  <c r="G50"/>
  <c r="G49"/>
  <c r="G48"/>
  <c r="G47"/>
  <c r="G46"/>
  <c r="G45"/>
  <c r="G44"/>
  <c r="G43"/>
  <c r="G42"/>
  <c r="G41"/>
  <c r="G40"/>
  <c r="G39"/>
  <c r="G38"/>
  <c r="G37"/>
  <c r="G36"/>
  <c r="G35"/>
  <c r="G34"/>
  <c r="G33"/>
  <c r="G32"/>
  <c r="G31"/>
  <c r="G30"/>
  <c r="G29"/>
  <c r="G28"/>
  <c r="G26"/>
  <c r="H26" s="1"/>
  <c r="G25"/>
  <c r="G24"/>
  <c r="G23"/>
  <c r="G22"/>
  <c r="H22" s="1"/>
  <c r="G21"/>
  <c r="G20"/>
  <c r="G19"/>
  <c r="G18"/>
  <c r="H18" s="1"/>
  <c r="G17"/>
  <c r="G16"/>
  <c r="G15"/>
  <c r="G14"/>
  <c r="H14" s="1"/>
  <c r="G13"/>
  <c r="G12"/>
  <c r="G11"/>
  <c r="G10"/>
  <c r="H10" s="1"/>
  <c r="G9"/>
  <c r="G8"/>
  <c r="G7"/>
  <c r="D181"/>
  <c r="D176"/>
  <c r="D175"/>
  <c r="D174"/>
  <c r="D173"/>
  <c r="D172"/>
  <c r="D171"/>
  <c r="D170"/>
  <c r="D169"/>
  <c r="D168"/>
  <c r="D167"/>
  <c r="D166"/>
  <c r="D165"/>
  <c r="D164"/>
  <c r="D163"/>
  <c r="D162"/>
  <c r="D161"/>
  <c r="D160"/>
  <c r="D159"/>
  <c r="D158"/>
  <c r="D157"/>
  <c r="D156"/>
  <c r="D154"/>
  <c r="H154" s="1"/>
  <c r="D153"/>
  <c r="D152"/>
  <c r="H152" s="1"/>
  <c r="D151"/>
  <c r="D150"/>
  <c r="H150" s="1"/>
  <c r="D148"/>
  <c r="D147"/>
  <c r="H147" s="1"/>
  <c r="D146"/>
  <c r="D145"/>
  <c r="H145" s="1"/>
  <c r="D144"/>
  <c r="D143"/>
  <c r="H143" s="1"/>
  <c r="D142"/>
  <c r="D141"/>
  <c r="H141" s="1"/>
  <c r="D140"/>
  <c r="D139"/>
  <c r="H139" s="1"/>
  <c r="D138"/>
  <c r="D137"/>
  <c r="H137" s="1"/>
  <c r="D136"/>
  <c r="D135"/>
  <c r="H135" s="1"/>
  <c r="D134"/>
  <c r="D133"/>
  <c r="H133" s="1"/>
  <c r="D132"/>
  <c r="D131"/>
  <c r="H131" s="1"/>
  <c r="D130"/>
  <c r="D129"/>
  <c r="H129" s="1"/>
  <c r="D128"/>
  <c r="D127"/>
  <c r="H127" s="1"/>
  <c r="D126"/>
  <c r="D125"/>
  <c r="H125" s="1"/>
  <c r="D124"/>
  <c r="D123"/>
  <c r="H123" s="1"/>
  <c r="D122"/>
  <c r="D121"/>
  <c r="H121" s="1"/>
  <c r="D120"/>
  <c r="D119"/>
  <c r="H119" s="1"/>
  <c r="D118"/>
  <c r="D117"/>
  <c r="H117" s="1"/>
  <c r="D116"/>
  <c r="D115"/>
  <c r="H115" s="1"/>
  <c r="D114"/>
  <c r="D113"/>
  <c r="H113" s="1"/>
  <c r="D112"/>
  <c r="D111"/>
  <c r="H111" s="1"/>
  <c r="D110"/>
  <c r="D109"/>
  <c r="H109" s="1"/>
  <c r="D108"/>
  <c r="D107"/>
  <c r="H107" s="1"/>
  <c r="D106"/>
  <c r="D105"/>
  <c r="H105" s="1"/>
  <c r="H155" s="1"/>
  <c r="D104"/>
  <c r="D102"/>
  <c r="D101"/>
  <c r="D100"/>
  <c r="D99"/>
  <c r="D98"/>
  <c r="D103" s="1"/>
  <c r="D97"/>
  <c r="D95"/>
  <c r="H95" s="1"/>
  <c r="D94"/>
  <c r="D93"/>
  <c r="H93" s="1"/>
  <c r="D92"/>
  <c r="D91"/>
  <c r="H91" s="1"/>
  <c r="D90"/>
  <c r="D89"/>
  <c r="H89" s="1"/>
  <c r="D88"/>
  <c r="D87"/>
  <c r="H87" s="1"/>
  <c r="D86"/>
  <c r="D85"/>
  <c r="H85" s="1"/>
  <c r="D84"/>
  <c r="D83"/>
  <c r="H83" s="1"/>
  <c r="D82"/>
  <c r="D81"/>
  <c r="H81" s="1"/>
  <c r="D80"/>
  <c r="D79"/>
  <c r="H79" s="1"/>
  <c r="D78"/>
  <c r="D77"/>
  <c r="H77" s="1"/>
  <c r="D76"/>
  <c r="D75"/>
  <c r="H75" s="1"/>
  <c r="D74"/>
  <c r="D73"/>
  <c r="H73" s="1"/>
  <c r="D72"/>
  <c r="D71"/>
  <c r="H71" s="1"/>
  <c r="D70"/>
  <c r="D68"/>
  <c r="H68" s="1"/>
  <c r="D67"/>
  <c r="D66"/>
  <c r="H66" s="1"/>
  <c r="D65"/>
  <c r="D64"/>
  <c r="H64" s="1"/>
  <c r="D62"/>
  <c r="D61"/>
  <c r="H61" s="1"/>
  <c r="D60"/>
  <c r="D59"/>
  <c r="H59" s="1"/>
  <c r="D58"/>
  <c r="D57"/>
  <c r="H57" s="1"/>
  <c r="D56"/>
  <c r="D55"/>
  <c r="H55" s="1"/>
  <c r="D54"/>
  <c r="D53"/>
  <c r="H53" s="1"/>
  <c r="D52"/>
  <c r="D51"/>
  <c r="H51" s="1"/>
  <c r="D50"/>
  <c r="D49"/>
  <c r="H49" s="1"/>
  <c r="D48"/>
  <c r="D47"/>
  <c r="H47" s="1"/>
  <c r="D46"/>
  <c r="D45"/>
  <c r="H45" s="1"/>
  <c r="D44"/>
  <c r="D43"/>
  <c r="H43" s="1"/>
  <c r="D42"/>
  <c r="D41"/>
  <c r="H41" s="1"/>
  <c r="D40"/>
  <c r="D39"/>
  <c r="H39" s="1"/>
  <c r="D38"/>
  <c r="D37"/>
  <c r="H37" s="1"/>
  <c r="D36"/>
  <c r="D35"/>
  <c r="H35" s="1"/>
  <c r="D34"/>
  <c r="D33"/>
  <c r="H33" s="1"/>
  <c r="D32"/>
  <c r="D31"/>
  <c r="H31" s="1"/>
  <c r="D30"/>
  <c r="D29"/>
  <c r="D69" s="1"/>
  <c r="D28"/>
  <c r="D7"/>
  <c r="D27" s="1"/>
  <c r="D8"/>
  <c r="D9"/>
  <c r="D10"/>
  <c r="D11"/>
  <c r="H11" s="1"/>
  <c r="D12"/>
  <c r="D13"/>
  <c r="D14"/>
  <c r="D15"/>
  <c r="H15" s="1"/>
  <c r="D16"/>
  <c r="D17"/>
  <c r="D18"/>
  <c r="D19"/>
  <c r="H19" s="1"/>
  <c r="D20"/>
  <c r="D21"/>
  <c r="D22"/>
  <c r="D23"/>
  <c r="H23" s="1"/>
  <c r="D24"/>
  <c r="D25"/>
  <c r="D26"/>
  <c r="C76" i="13"/>
  <c r="C73"/>
  <c r="C70"/>
  <c r="C67"/>
  <c r="C64"/>
  <c r="C61"/>
  <c r="C58"/>
  <c r="C55"/>
  <c r="C52"/>
  <c r="C49"/>
  <c r="C46"/>
  <c r="C43"/>
  <c r="C40"/>
  <c r="C37"/>
  <c r="C34"/>
  <c r="C31"/>
  <c r="C28"/>
  <c r="C25"/>
  <c r="C22"/>
  <c r="C19"/>
  <c r="C16"/>
  <c r="C13"/>
  <c r="C10"/>
  <c r="C7"/>
  <c r="C4"/>
  <c r="D33"/>
  <c r="D3"/>
  <c r="D78" s="1"/>
  <c r="C28" i="12"/>
  <c r="B28"/>
  <c r="D27"/>
  <c r="D26"/>
  <c r="D25"/>
  <c r="D24"/>
  <c r="D23"/>
  <c r="D22"/>
  <c r="D21"/>
  <c r="D20"/>
  <c r="D19"/>
  <c r="D18"/>
  <c r="D17"/>
  <c r="D16"/>
  <c r="D15"/>
  <c r="D14"/>
  <c r="D13"/>
  <c r="D12"/>
  <c r="D11"/>
  <c r="D10"/>
  <c r="D9"/>
  <c r="D8"/>
  <c r="D7"/>
  <c r="D6"/>
  <c r="D5"/>
  <c r="D4"/>
  <c r="D3"/>
  <c r="D28"/>
  <c r="I28" i="11"/>
  <c r="L180" i="10"/>
  <c r="L182" s="1"/>
  <c r="L177"/>
  <c r="K177"/>
  <c r="J177"/>
  <c r="F177"/>
  <c r="E177"/>
  <c r="D177"/>
  <c r="C177"/>
  <c r="B177"/>
  <c r="H176"/>
  <c r="H175"/>
  <c r="H174"/>
  <c r="H173"/>
  <c r="H172"/>
  <c r="H171"/>
  <c r="H170"/>
  <c r="H169"/>
  <c r="H168"/>
  <c r="H167"/>
  <c r="H166"/>
  <c r="H165"/>
  <c r="H164"/>
  <c r="H163"/>
  <c r="H162"/>
  <c r="H161"/>
  <c r="H160"/>
  <c r="H159"/>
  <c r="H158"/>
  <c r="H157"/>
  <c r="H177" s="1"/>
  <c r="H156"/>
  <c r="L155"/>
  <c r="K155"/>
  <c r="J155"/>
  <c r="F155"/>
  <c r="E155"/>
  <c r="D155"/>
  <c r="C155"/>
  <c r="B155"/>
  <c r="H153"/>
  <c r="H151"/>
  <c r="H148"/>
  <c r="H146"/>
  <c r="H144"/>
  <c r="H142"/>
  <c r="H140"/>
  <c r="H138"/>
  <c r="H136"/>
  <c r="H134"/>
  <c r="H132"/>
  <c r="H130"/>
  <c r="H128"/>
  <c r="H126"/>
  <c r="H124"/>
  <c r="H122"/>
  <c r="H120"/>
  <c r="H118"/>
  <c r="H116"/>
  <c r="H114"/>
  <c r="H112"/>
  <c r="H110"/>
  <c r="H108"/>
  <c r="H106"/>
  <c r="H104"/>
  <c r="L103"/>
  <c r="K103"/>
  <c r="J103"/>
  <c r="G103"/>
  <c r="F103"/>
  <c r="E103"/>
  <c r="C103"/>
  <c r="B103"/>
  <c r="H102"/>
  <c r="H101"/>
  <c r="H100"/>
  <c r="H99"/>
  <c r="H98"/>
  <c r="H97"/>
  <c r="L96"/>
  <c r="K96"/>
  <c r="J96"/>
  <c r="F96"/>
  <c r="E96"/>
  <c r="D96"/>
  <c r="C96"/>
  <c r="B96"/>
  <c r="H94"/>
  <c r="H92"/>
  <c r="H90"/>
  <c r="H88"/>
  <c r="H86"/>
  <c r="H84"/>
  <c r="H82"/>
  <c r="H80"/>
  <c r="H78"/>
  <c r="H76"/>
  <c r="H74"/>
  <c r="H72"/>
  <c r="H70"/>
  <c r="H96" s="1"/>
  <c r="L69"/>
  <c r="K69"/>
  <c r="J69"/>
  <c r="G69"/>
  <c r="F69"/>
  <c r="E69"/>
  <c r="C69"/>
  <c r="B69"/>
  <c r="H67"/>
  <c r="H65"/>
  <c r="H62"/>
  <c r="H60"/>
  <c r="H58"/>
  <c r="H56"/>
  <c r="H54"/>
  <c r="H52"/>
  <c r="H50"/>
  <c r="H48"/>
  <c r="H46"/>
  <c r="H44"/>
  <c r="H42"/>
  <c r="H40"/>
  <c r="H38"/>
  <c r="H36"/>
  <c r="H34"/>
  <c r="H32"/>
  <c r="H30"/>
  <c r="H28"/>
  <c r="L27"/>
  <c r="K27"/>
  <c r="K178" s="1"/>
  <c r="K180" s="1"/>
  <c r="K182" s="1"/>
  <c r="J27"/>
  <c r="J178" s="1"/>
  <c r="J180" s="1"/>
  <c r="J182" s="1"/>
  <c r="F27"/>
  <c r="E27"/>
  <c r="E178" s="1"/>
  <c r="E180" s="1"/>
  <c r="C27"/>
  <c r="B27"/>
  <c r="H25"/>
  <c r="H21"/>
  <c r="H17"/>
  <c r="H13"/>
  <c r="H9"/>
  <c r="J79" i="11"/>
  <c r="I61"/>
  <c r="I49"/>
  <c r="C178" i="10"/>
  <c r="C180" s="1"/>
  <c r="C182" s="1"/>
  <c r="G27"/>
  <c r="H12"/>
  <c r="H16"/>
  <c r="H20"/>
  <c r="H24"/>
  <c r="H8"/>
  <c r="B178"/>
  <c r="B180" s="1"/>
  <c r="B182" s="1"/>
  <c r="F178"/>
  <c r="F180" s="1"/>
  <c r="F182" s="1"/>
  <c r="H103"/>
  <c r="I37" i="11"/>
  <c r="I43"/>
  <c r="D177" i="8"/>
  <c r="D153"/>
  <c r="D137"/>
  <c r="D112"/>
  <c r="D6" i="3"/>
  <c r="C46" i="2"/>
  <c r="D81" i="7"/>
  <c r="D42"/>
  <c r="D3"/>
  <c r="D81" i="6"/>
  <c r="D42"/>
  <c r="D3"/>
  <c r="D81" i="5"/>
  <c r="D42"/>
  <c r="D3"/>
  <c r="D81" i="4"/>
  <c r="D42"/>
  <c r="D3"/>
  <c r="D84" i="3"/>
  <c r="D45"/>
  <c r="C20" i="2"/>
  <c r="C72"/>
  <c r="I31" i="11"/>
  <c r="D178" i="10" l="1"/>
  <c r="I15" i="11"/>
  <c r="I58"/>
  <c r="I33"/>
  <c r="I22"/>
  <c r="I19" s="1"/>
  <c r="I21"/>
  <c r="I14"/>
  <c r="I57"/>
  <c r="I55" s="1"/>
  <c r="K45"/>
  <c r="K47"/>
  <c r="K74"/>
  <c r="K76"/>
  <c r="K80"/>
  <c r="K82"/>
  <c r="K86"/>
  <c r="K88"/>
  <c r="K100"/>
  <c r="K106"/>
  <c r="K112"/>
  <c r="K116"/>
  <c r="K118"/>
  <c r="K122"/>
  <c r="K124"/>
  <c r="K130"/>
  <c r="K134"/>
  <c r="K136"/>
  <c r="K140"/>
  <c r="K142"/>
  <c r="J145"/>
  <c r="K146" s="1"/>
  <c r="K152"/>
  <c r="K154"/>
  <c r="K158"/>
  <c r="K160"/>
  <c r="K44"/>
  <c r="K46"/>
  <c r="J55"/>
  <c r="K58" s="1"/>
  <c r="K75"/>
  <c r="K77"/>
  <c r="K81"/>
  <c r="K83"/>
  <c r="K87"/>
  <c r="K89"/>
  <c r="K99"/>
  <c r="K101"/>
  <c r="K105"/>
  <c r="K107"/>
  <c r="K111"/>
  <c r="K113"/>
  <c r="K117"/>
  <c r="K119"/>
  <c r="K123"/>
  <c r="K125"/>
  <c r="K129"/>
  <c r="K131"/>
  <c r="K135"/>
  <c r="K137"/>
  <c r="K141"/>
  <c r="K143"/>
  <c r="K153"/>
  <c r="K155"/>
  <c r="K159"/>
  <c r="K161"/>
  <c r="K53"/>
  <c r="K50"/>
  <c r="J31"/>
  <c r="K33" s="1"/>
  <c r="J37"/>
  <c r="K41" s="1"/>
  <c r="J49"/>
  <c r="K51" s="1"/>
  <c r="J61"/>
  <c r="K64" s="1"/>
  <c r="K32"/>
  <c r="K98"/>
  <c r="K104"/>
  <c r="K110"/>
  <c r="K128"/>
  <c r="K149"/>
  <c r="J67"/>
  <c r="K70" s="1"/>
  <c r="I69"/>
  <c r="I71"/>
  <c r="I68"/>
  <c r="I75"/>
  <c r="I77"/>
  <c r="I74"/>
  <c r="I73" s="1"/>
  <c r="I81"/>
  <c r="I83"/>
  <c r="I80"/>
  <c r="I87"/>
  <c r="I89"/>
  <c r="I86"/>
  <c r="I85" s="1"/>
  <c r="J91"/>
  <c r="K92" s="1"/>
  <c r="I93"/>
  <c r="I95"/>
  <c r="I92"/>
  <c r="I91" s="1"/>
  <c r="I99"/>
  <c r="I101"/>
  <c r="I98"/>
  <c r="I105"/>
  <c r="I107"/>
  <c r="I104"/>
  <c r="I111"/>
  <c r="I113"/>
  <c r="I110"/>
  <c r="I117"/>
  <c r="I119"/>
  <c r="I116"/>
  <c r="I115" s="1"/>
  <c r="I123"/>
  <c r="I125"/>
  <c r="I122"/>
  <c r="I129"/>
  <c r="I131"/>
  <c r="I128"/>
  <c r="I127" s="1"/>
  <c r="I135"/>
  <c r="I137"/>
  <c r="I134"/>
  <c r="I141"/>
  <c r="I143"/>
  <c r="I140"/>
  <c r="I139" s="1"/>
  <c r="I147"/>
  <c r="I149"/>
  <c r="I146"/>
  <c r="I152"/>
  <c r="I154"/>
  <c r="I153"/>
  <c r="I159"/>
  <c r="I161"/>
  <c r="I158"/>
  <c r="J25"/>
  <c r="K29" s="1"/>
  <c r="I27"/>
  <c r="I29"/>
  <c r="I26"/>
  <c r="J19"/>
  <c r="K23" s="1"/>
  <c r="J13"/>
  <c r="K17" s="1"/>
  <c r="I13"/>
  <c r="G180" i="10"/>
  <c r="E182"/>
  <c r="G182" s="1"/>
  <c r="K49" i="11"/>
  <c r="K103"/>
  <c r="H69" i="10"/>
  <c r="K157" i="11"/>
  <c r="K151"/>
  <c r="K139"/>
  <c r="K133"/>
  <c r="K121"/>
  <c r="K115"/>
  <c r="K109"/>
  <c r="K97"/>
  <c r="K85"/>
  <c r="K79"/>
  <c r="K73"/>
  <c r="K43"/>
  <c r="H7" i="10"/>
  <c r="H27" s="1"/>
  <c r="H29"/>
  <c r="D180" l="1"/>
  <c r="H178"/>
  <c r="K59" i="11"/>
  <c r="K147"/>
  <c r="K148"/>
  <c r="K145" s="1"/>
  <c r="I157"/>
  <c r="I145"/>
  <c r="I109"/>
  <c r="I97"/>
  <c r="I79"/>
  <c r="I67"/>
  <c r="K93"/>
  <c r="K94"/>
  <c r="K35"/>
  <c r="K57"/>
  <c r="K56"/>
  <c r="K55" s="1"/>
  <c r="K95"/>
  <c r="K71"/>
  <c r="K65"/>
  <c r="K52"/>
  <c r="K40"/>
  <c r="K34"/>
  <c r="K31" s="1"/>
  <c r="K26"/>
  <c r="K20"/>
  <c r="K14"/>
  <c r="K68"/>
  <c r="K62"/>
  <c r="K61" s="1"/>
  <c r="K39"/>
  <c r="K27"/>
  <c r="K21"/>
  <c r="K15"/>
  <c r="K69"/>
  <c r="K63"/>
  <c r="K38"/>
  <c r="K37" s="1"/>
  <c r="K28"/>
  <c r="K22"/>
  <c r="K16"/>
  <c r="K67"/>
  <c r="K91"/>
  <c r="I103"/>
  <c r="I121"/>
  <c r="K127"/>
  <c r="I133"/>
  <c r="I151"/>
  <c r="K10"/>
  <c r="K11"/>
  <c r="K9"/>
  <c r="K8"/>
  <c r="I25"/>
  <c r="I8"/>
  <c r="I10"/>
  <c r="I11"/>
  <c r="I9"/>
  <c r="D182" i="10" l="1"/>
  <c r="H182" s="1"/>
  <c r="H180"/>
  <c r="K25" i="11"/>
  <c r="K19"/>
  <c r="I7"/>
  <c r="K13"/>
  <c r="K7"/>
</calcChain>
</file>

<file path=xl/sharedStrings.xml><?xml version="1.0" encoding="utf-8"?>
<sst xmlns="http://schemas.openxmlformats.org/spreadsheetml/2006/main" count="408" uniqueCount="202">
  <si>
    <t>INTERIM REPORT</t>
  </si>
  <si>
    <t>Please note that this report must be completed, signed and sent electronically and in paper version to the Joint Technical Secretariat. The information provided in the Report must correspond to the Grant Application Form and be consistent with the financial information that appears in the Financial Report. Information provided in the Report must cover the reporting period as specified above.</t>
  </si>
  <si>
    <t>Name of the Beneficiary</t>
  </si>
  <si>
    <t>Official address of the Beneficiary</t>
  </si>
  <si>
    <t>Name of the contact person</t>
  </si>
  <si>
    <t>Email address of the contact person</t>
  </si>
  <si>
    <t>Correspondence address for the contact person</t>
  </si>
  <si>
    <t>Telephone of the contact person</t>
  </si>
  <si>
    <t>Website where information on the project activities can be found</t>
  </si>
  <si>
    <t>Achieved outputs and quantification</t>
  </si>
  <si>
    <t>Max 3000 characters</t>
  </si>
  <si>
    <t>Please list the activities implemented in the current reporting period and provide their quantification, details on their location and involvement of partners into their implementation.</t>
  </si>
  <si>
    <t>Achieved results and quantification</t>
  </si>
  <si>
    <t xml:space="preserve">Deviations </t>
  </si>
  <si>
    <t>Max 2000 characters</t>
  </si>
  <si>
    <t>Please describe and justify reasons for deviations and modifications of the initial planned activities; explain how it will affect achievement of the planned results and provide the time frame for implementation of these activities.</t>
  </si>
  <si>
    <r>
      <t>2.2.1.</t>
    </r>
    <r>
      <rPr>
        <b/>
        <sz val="7"/>
        <color indexed="8"/>
        <rFont val="Times New Roman"/>
        <family val="1"/>
        <charset val="186"/>
      </rPr>
      <t xml:space="preserve">  </t>
    </r>
    <r>
      <rPr>
        <b/>
        <i/>
        <sz val="10"/>
        <color indexed="8"/>
        <rFont val="Verdana"/>
        <family val="2"/>
        <charset val="186"/>
      </rPr>
      <t>Activity Package 1</t>
    </r>
  </si>
  <si>
    <r>
      <t>2.2.2.</t>
    </r>
    <r>
      <rPr>
        <b/>
        <sz val="7"/>
        <color indexed="8"/>
        <rFont val="Times New Roman"/>
        <family val="1"/>
        <charset val="186"/>
      </rPr>
      <t xml:space="preserve">  </t>
    </r>
    <r>
      <rPr>
        <b/>
        <i/>
        <sz val="10"/>
        <color indexed="8"/>
        <rFont val="Verdana"/>
        <family val="2"/>
        <charset val="186"/>
      </rPr>
      <t>Activity Package 2</t>
    </r>
  </si>
  <si>
    <r>
      <t>2.2.3.</t>
    </r>
    <r>
      <rPr>
        <b/>
        <sz val="7"/>
        <color indexed="8"/>
        <rFont val="Times New Roman"/>
        <family val="1"/>
        <charset val="186"/>
      </rPr>
      <t xml:space="preserve">  </t>
    </r>
    <r>
      <rPr>
        <b/>
        <i/>
        <sz val="10"/>
        <color indexed="8"/>
        <rFont val="Verdana"/>
        <family val="2"/>
        <charset val="186"/>
      </rPr>
      <t>Activity Package 3</t>
    </r>
  </si>
  <si>
    <r>
      <t>2.2.4.</t>
    </r>
    <r>
      <rPr>
        <b/>
        <sz val="7"/>
        <color indexed="8"/>
        <rFont val="Times New Roman"/>
        <family val="1"/>
        <charset val="186"/>
      </rPr>
      <t xml:space="preserve">  </t>
    </r>
    <r>
      <rPr>
        <b/>
        <i/>
        <sz val="10"/>
        <color indexed="8"/>
        <rFont val="Verdana"/>
        <family val="2"/>
        <charset val="186"/>
      </rPr>
      <t>Activity Package 4</t>
    </r>
  </si>
  <si>
    <r>
      <t>2.2.5.</t>
    </r>
    <r>
      <rPr>
        <b/>
        <sz val="7"/>
        <color indexed="8"/>
        <rFont val="Times New Roman"/>
        <family val="1"/>
        <charset val="186"/>
      </rPr>
      <t xml:space="preserve">  </t>
    </r>
    <r>
      <rPr>
        <b/>
        <i/>
        <sz val="10"/>
        <color indexed="8"/>
        <rFont val="Verdana"/>
        <family val="2"/>
        <charset val="186"/>
      </rPr>
      <t>Activity Package 5</t>
    </r>
  </si>
  <si>
    <t>Please provide an updated monthly timetable of activities. The timetable has to cover the next reporting period.</t>
  </si>
  <si>
    <t>Activity</t>
  </si>
  <si>
    <t>Month</t>
  </si>
  <si>
    <t>Involved partners</t>
  </si>
  <si>
    <t>Activity Package 1</t>
  </si>
  <si>
    <t>Activity Package 2</t>
  </si>
  <si>
    <t xml:space="preserve">Please assess the cooperation between the project partners and associates (if any) in the implementation of the project activities. </t>
  </si>
  <si>
    <t>Max 1000 characters</t>
  </si>
  <si>
    <t xml:space="preserve">Please assess the relationship between your organization and national/regional/local authorities and any other organizations involved in implementing the project. </t>
  </si>
  <si>
    <t xml:space="preserve">Please assess the relationship between the project partners and the beneficiaries of the project and the defined target groups of the project. </t>
  </si>
  <si>
    <t>Date</t>
  </si>
  <si>
    <t>Contracting Authority:  Ministry of Environmental protection and Regional develpment of Republic of Latvia</t>
  </si>
  <si>
    <t>Estonia- Latvia – Russia</t>
  </si>
  <si>
    <t>Cross-Border Cooperation Programme within</t>
  </si>
  <si>
    <t>European Neighbourhood and PArtnership Instrument</t>
  </si>
  <si>
    <t>2007-2013</t>
  </si>
  <si>
    <t xml:space="preserve"> Number of report </t>
  </si>
  <si>
    <t>The Excel protection must not be removed.</t>
  </si>
  <si>
    <t>Damaged Report Form will be declared ineligible.</t>
  </si>
  <si>
    <t>Project index</t>
  </si>
  <si>
    <t>Tilte of the Project</t>
  </si>
  <si>
    <t>Acronym</t>
  </si>
  <si>
    <t>Total project budget, EUR</t>
  </si>
  <si>
    <t>Reporting period</t>
  </si>
  <si>
    <t>Grant contract No</t>
  </si>
  <si>
    <t>Date of receipt</t>
  </si>
  <si>
    <t>Date of approval</t>
  </si>
  <si>
    <t>(part 1 - 2000 characters)</t>
  </si>
  <si>
    <t>(part 2 - 2000 characters)</t>
  </si>
  <si>
    <t>(part 3 - 1000 characters)</t>
  </si>
  <si>
    <t xml:space="preserve">2.2. Activities and results </t>
  </si>
  <si>
    <t>Please list all activities implemented during the reporting period in each particular Activity Package (separate Worksheets will be filled in for each Activity Package)</t>
  </si>
  <si>
    <r>
      <t>1.</t>
    </r>
    <r>
      <rPr>
        <b/>
        <sz val="7"/>
        <color indexed="8"/>
        <rFont val="Times New Roman"/>
        <family val="1"/>
        <charset val="186"/>
      </rPr>
      <t xml:space="preserve">    </t>
    </r>
    <r>
      <rPr>
        <b/>
        <sz val="10"/>
        <color indexed="8"/>
        <rFont val="Verdana"/>
        <family val="2"/>
        <charset val="186"/>
      </rPr>
      <t>Overall information on the Project</t>
    </r>
  </si>
  <si>
    <r>
      <t>1.1</t>
    </r>
    <r>
      <rPr>
        <b/>
        <sz val="7"/>
        <color indexed="8"/>
        <rFont val="Times New Roman"/>
        <family val="1"/>
        <charset val="186"/>
      </rPr>
      <t xml:space="preserve">         </t>
    </r>
    <r>
      <rPr>
        <b/>
        <sz val="10"/>
        <color indexed="8"/>
        <rFont val="Verdana"/>
        <family val="2"/>
        <charset val="186"/>
      </rPr>
      <t>Information on the Beneficiary organization and contact person</t>
    </r>
  </si>
  <si>
    <r>
      <t>2.1.</t>
    </r>
    <r>
      <rPr>
        <b/>
        <sz val="7"/>
        <color indexed="8"/>
        <rFont val="Times New Roman"/>
        <family val="1"/>
        <charset val="186"/>
      </rPr>
      <t xml:space="preserve">       </t>
    </r>
    <r>
      <rPr>
        <b/>
        <sz val="10"/>
        <color indexed="8"/>
        <rFont val="Verdana"/>
        <family val="2"/>
        <charset val="186"/>
      </rPr>
      <t>Summary of the project activities so far</t>
    </r>
  </si>
  <si>
    <t>dd/mm/yyyy</t>
  </si>
  <si>
    <t xml:space="preserve"> dd/mm/yyyy</t>
  </si>
  <si>
    <t>Please list the results achieved in the reporting period and provide their quantification. Please quantify these results, where possible; refer to the various assumptions of the Logframe.</t>
  </si>
  <si>
    <r>
      <t>2.3.</t>
    </r>
    <r>
      <rPr>
        <b/>
        <i/>
        <sz val="7"/>
        <color indexed="8"/>
        <rFont val="Times New Roman"/>
        <family val="1"/>
        <charset val="186"/>
      </rPr>
      <t xml:space="preserve">       </t>
    </r>
    <r>
      <rPr>
        <b/>
        <i/>
        <sz val="10"/>
        <color indexed="8"/>
        <rFont val="Verdana"/>
        <family val="2"/>
        <charset val="186"/>
      </rPr>
      <t>Activities timetable</t>
    </r>
  </si>
  <si>
    <r>
      <t>3.</t>
    </r>
    <r>
      <rPr>
        <b/>
        <sz val="7"/>
        <color indexed="8"/>
        <rFont val="Times New Roman"/>
        <family val="1"/>
        <charset val="186"/>
      </rPr>
      <t xml:space="preserve">    </t>
    </r>
    <r>
      <rPr>
        <b/>
        <sz val="10"/>
        <color indexed="8"/>
        <rFont val="Verdana"/>
        <family val="2"/>
        <charset val="186"/>
      </rPr>
      <t>Partners and other cooperation</t>
    </r>
  </si>
  <si>
    <r>
      <t>3.1.</t>
    </r>
    <r>
      <rPr>
        <b/>
        <sz val="7"/>
        <color indexed="8"/>
        <rFont val="Times New Roman"/>
        <family val="1"/>
        <charset val="186"/>
      </rPr>
      <t xml:space="preserve">       </t>
    </r>
    <r>
      <rPr>
        <b/>
        <sz val="10"/>
        <color indexed="8"/>
        <rFont val="Verdana"/>
        <family val="2"/>
        <charset val="186"/>
      </rPr>
      <t>Relationship between the project partners</t>
    </r>
  </si>
  <si>
    <r>
      <t>3.2.</t>
    </r>
    <r>
      <rPr>
        <b/>
        <sz val="7"/>
        <color indexed="8"/>
        <rFont val="Times New Roman"/>
        <family val="1"/>
        <charset val="186"/>
      </rPr>
      <t xml:space="preserve">       </t>
    </r>
    <r>
      <rPr>
        <b/>
        <sz val="10"/>
        <color indexed="8"/>
        <rFont val="Verdana"/>
        <family val="2"/>
        <charset val="186"/>
      </rPr>
      <t>Relationship with other organizations</t>
    </r>
  </si>
  <si>
    <t>3.3 Involvement of the beneficiaries and the target groups into implementation of the project</t>
  </si>
  <si>
    <t>4.    Visibility</t>
  </si>
  <si>
    <r>
      <rPr>
        <b/>
        <sz val="10"/>
        <color indexed="8"/>
        <rFont val="Verdana"/>
        <family val="2"/>
        <charset val="186"/>
      </rPr>
      <t>2</t>
    </r>
    <r>
      <rPr>
        <b/>
        <sz val="10"/>
        <color indexed="8"/>
        <rFont val="Verdana"/>
        <family val="2"/>
        <charset val="186"/>
      </rPr>
      <t xml:space="preserve"> .    </t>
    </r>
    <r>
      <rPr>
        <b/>
        <sz val="10"/>
        <color indexed="8"/>
        <rFont val="Verdana"/>
        <family val="2"/>
        <charset val="186"/>
      </rPr>
      <t>Information on the implementation of the project activities</t>
    </r>
  </si>
  <si>
    <t>Activity Package 3</t>
  </si>
  <si>
    <t>Activity Package 4</t>
  </si>
  <si>
    <t>Activity Package 5</t>
  </si>
  <si>
    <t>I</t>
  </si>
  <si>
    <t>P</t>
  </si>
  <si>
    <t>Nota Bene</t>
  </si>
  <si>
    <t>The beneficiary alone is responsible for the correctness of the financial information provided in these tables.</t>
  </si>
  <si>
    <t>Actual cumulated spending</t>
  </si>
  <si>
    <t>Real spending</t>
  </si>
  <si>
    <t xml:space="preserve">Total spending </t>
  </si>
  <si>
    <t>Expenditure Forecast</t>
  </si>
  <si>
    <t>Previous Reporting Periods</t>
  </si>
  <si>
    <t>Next Reporting Period</t>
  </si>
  <si>
    <t>Costs</t>
  </si>
  <si>
    <t>Costs 
(in EUR)</t>
  </si>
  <si>
    <t>In kind</t>
  </si>
  <si>
    <t>TOTAL Costs 
(in EUR)</t>
  </si>
  <si>
    <t>1. Human resources</t>
  </si>
  <si>
    <t>Subtotal Human resources (1)</t>
  </si>
  <si>
    <r>
      <t>2. Travel</t>
    </r>
    <r>
      <rPr>
        <b/>
        <vertAlign val="superscript"/>
        <sz val="10"/>
        <rFont val="Arial"/>
        <family val="2"/>
      </rPr>
      <t xml:space="preserve"> </t>
    </r>
    <r>
      <rPr>
        <b/>
        <sz val="10"/>
        <rFont val="Arial"/>
        <family val="2"/>
        <charset val="186"/>
      </rPr>
      <t>costs</t>
    </r>
  </si>
  <si>
    <t>Travel costs and per diems to activities outside the Programme area (specify the destination)</t>
  </si>
  <si>
    <t>Subtotal Travel costs (2)</t>
  </si>
  <si>
    <t>3. Equipment and supplies</t>
  </si>
  <si>
    <t>Subtotal Equipment and supplies (3)</t>
  </si>
  <si>
    <t>4. Direct local office costs</t>
  </si>
  <si>
    <t>Vehicle costs</t>
  </si>
  <si>
    <t>Office rent</t>
  </si>
  <si>
    <t>Consumables - office supplies</t>
  </si>
  <si>
    <t>Other services (tel/fax, electricity/heating, maintenance)</t>
  </si>
  <si>
    <t>Administrative costs</t>
  </si>
  <si>
    <t>Subtotal Direct local office costs (4)</t>
  </si>
  <si>
    <t>5. Other costs and external services</t>
  </si>
  <si>
    <t xml:space="preserve">Costs outside the Programme area </t>
  </si>
  <si>
    <t>Subtotal Other costs and external services (5.)</t>
  </si>
  <si>
    <t>6. Infrastructure</t>
  </si>
  <si>
    <t>Subtotal Infrastructure (6.)</t>
  </si>
  <si>
    <t>7.  Subtotal direct eligible costs of the Project (1-6)</t>
  </si>
  <si>
    <t>8. Contingency reserve</t>
  </si>
  <si>
    <t>9. Total direct eligible costs of the Project (7+8)</t>
  </si>
  <si>
    <t>10.  Administrative costs</t>
  </si>
  <si>
    <t>11. Total eligible costs (9+10)</t>
  </si>
  <si>
    <t>Total Applicants budget</t>
  </si>
  <si>
    <t>Applicant's contribution in cash</t>
  </si>
  <si>
    <t>Applicant's contribution in kind</t>
  </si>
  <si>
    <t>State budget contribution</t>
  </si>
  <si>
    <t>Total Partner 2 budget</t>
  </si>
  <si>
    <t>Partner's contribution in cash</t>
  </si>
  <si>
    <t>Partner's contribution in kind</t>
  </si>
  <si>
    <t>Total Partner 3 budget</t>
  </si>
  <si>
    <t>Total Partner 4 budget</t>
  </si>
  <si>
    <t>Total Partner 5 budget</t>
  </si>
  <si>
    <t>Total Partner 6 budget</t>
  </si>
  <si>
    <t>Total Partner contribution in cash</t>
  </si>
  <si>
    <t>Total Partner contribution in kind</t>
  </si>
  <si>
    <t>Total state budget contribution</t>
  </si>
  <si>
    <t>Total project budget</t>
  </si>
  <si>
    <t>Partner</t>
  </si>
  <si>
    <t>Current report, EUR</t>
  </si>
  <si>
    <t>Project Partner No 1</t>
  </si>
  <si>
    <t>Project Partner No 2</t>
  </si>
  <si>
    <t>Project Partner No 3</t>
  </si>
  <si>
    <t>Project Partner No 4</t>
  </si>
  <si>
    <t>Project Partner No 5</t>
  </si>
  <si>
    <t>Project Partner No 6</t>
  </si>
  <si>
    <t>Project Partner No 7</t>
  </si>
  <si>
    <t>Project Partner No 8</t>
  </si>
  <si>
    <t>Project Partner No 9</t>
  </si>
  <si>
    <t>Project Partner No 10</t>
  </si>
  <si>
    <t>Project Partner No 11</t>
  </si>
  <si>
    <t>Project Partner No 12</t>
  </si>
  <si>
    <t>Project Partner No 13</t>
  </si>
  <si>
    <t>Project Partner No 14</t>
  </si>
  <si>
    <t>Project Partner No 15</t>
  </si>
  <si>
    <t>Project Partner No 16</t>
  </si>
  <si>
    <t>Project Partner No 17</t>
  </si>
  <si>
    <t>Project Partner No 18</t>
  </si>
  <si>
    <t>Project Partner No 19</t>
  </si>
  <si>
    <t>Project Partner No 20</t>
  </si>
  <si>
    <t>Project Partner No 21</t>
  </si>
  <si>
    <t>Project Partner No 22</t>
  </si>
  <si>
    <t>Project Partner No 23</t>
  </si>
  <si>
    <t>Project Partner No 24</t>
  </si>
  <si>
    <t>Project Partner No 25</t>
  </si>
  <si>
    <t>TOTAL</t>
  </si>
  <si>
    <t>Description (max. 300 characters)</t>
  </si>
  <si>
    <r>
      <rPr>
        <b/>
        <sz val="10"/>
        <rFont val="Verdana"/>
        <family val="2"/>
        <charset val="186"/>
      </rPr>
      <t>Forecast budget and follow-up:</t>
    </r>
    <r>
      <rPr>
        <sz val="10"/>
        <rFont val="Verdana"/>
        <family val="2"/>
        <charset val="186"/>
      </rPr>
      <t xml:space="preserve">
The Contracting Authority may request this forecast, for information purposes only: it allows the follow-up by operational and financial services. 
It concerns forecasts and also allows to observe adaptation capacity in revising forecasts and their implementation.
</t>
    </r>
    <r>
      <rPr>
        <b/>
        <sz val="10"/>
        <rFont val="Verdana"/>
        <family val="2"/>
        <charset val="186"/>
      </rPr>
      <t>Interim Report &amp; Final Report</t>
    </r>
    <r>
      <rPr>
        <sz val="10"/>
        <rFont val="Verdana"/>
        <family val="2"/>
        <charset val="186"/>
      </rPr>
      <t xml:space="preserve">
Expenses: for each currency in which the budget has been implemented during the specific reporting period  (including the € where the exchange Fx rate into € will be = 1 ) the report will:
have a set of four columns (numbers of units, unit cost in FX, total cost in FX, total cost in €) so per each currency a set of four columns will be inserted
establish the exchange rates (local currency &gt; €)  to be used by having, for the period, the simple arithmetical average of the InforEuro exchange rate  
(i.e. sum the exchange rates of the months of the reporting period and divide the sum by the number of months)
To ease the preparation of the reports, indications are provided on the relevant columns, FX= foreign currency
InforEuro is freely available at: http://ec.europa.eu/budget/inforeuro/index.cfm?Language=en
The sheet "sources of funding" should be included in all reports
</t>
    </r>
    <r>
      <rPr>
        <b/>
        <sz val="10"/>
        <rFont val="Verdana"/>
        <family val="2"/>
        <charset val="186"/>
      </rPr>
      <t>ROUNDINGS</t>
    </r>
    <r>
      <rPr>
        <sz val="10"/>
        <rFont val="Verdana"/>
        <family val="2"/>
        <charset val="186"/>
      </rPr>
      <t xml:space="preserve">
Figures have to be rounded to the nearest euro cen</t>
    </r>
    <r>
      <rPr>
        <sz val="10"/>
        <rFont val="Times New Roman"/>
        <family val="1"/>
      </rPr>
      <t xml:space="preserve">t </t>
    </r>
  </si>
  <si>
    <t>Measure</t>
  </si>
  <si>
    <t xml:space="preserve">Priority </t>
  </si>
  <si>
    <t>Signature</t>
  </si>
  <si>
    <t>Name</t>
  </si>
  <si>
    <t>Position</t>
  </si>
  <si>
    <t>5. Expenditures</t>
  </si>
  <si>
    <t>6.Sources of funding</t>
  </si>
  <si>
    <t>7. Interest income</t>
  </si>
  <si>
    <t>8. Revenues</t>
  </si>
  <si>
    <t>Total, EUR</t>
  </si>
  <si>
    <t>Previous reports, EUR</t>
  </si>
  <si>
    <t xml:space="preserve">Max 1000 characters
</t>
  </si>
  <si>
    <t xml:space="preserve">Max 2000 characters
</t>
  </si>
  <si>
    <t xml:space="preserve">Current Reporting Period </t>
  </si>
  <si>
    <t>(Activities outside the Programme area - 1000 characters)</t>
  </si>
  <si>
    <t xml:space="preserve">Please provide a brief overall summary of the project activities and achievements from the start of the project till now. Information shall be provided on the main activities, achieved results and produced outputs, as well as on the development of the partnership. It is advised that this field is filled in after the rest of the Progress Report has been completed.
Please include your assessment of the results of the project so far, including observations on the performance and the achievement of specific and overall objectives, and whether the project has had any unforeseen positive or negative results.
Please list potential risks that may have jeopardized the realisation of some activities and explain how they have been tackled.
</t>
  </si>
  <si>
    <t>Please provide a brief overall summary of the project activities and achievements from the start of the project till now outside the Programme area.</t>
  </si>
  <si>
    <r>
      <t>2.4.</t>
    </r>
    <r>
      <rPr>
        <b/>
        <i/>
        <sz val="7"/>
        <color indexed="8"/>
        <rFont val="Times New Roman"/>
        <family val="1"/>
        <charset val="186"/>
      </rPr>
      <t xml:space="preserve">       </t>
    </r>
    <r>
      <rPr>
        <b/>
        <i/>
        <sz val="10"/>
        <color indexed="8"/>
        <rFont val="Verdana"/>
        <family val="2"/>
        <charset val="186"/>
      </rPr>
      <t>Contracts</t>
    </r>
  </si>
  <si>
    <t>Please list all contracts above 10,000 EUR (including VAT) concluded during the reporting period for implementation of the project activities.</t>
  </si>
  <si>
    <t>Approved in AF</t>
  </si>
  <si>
    <t>Previous reports</t>
  </si>
  <si>
    <t>Total Partner 7 budget</t>
  </si>
  <si>
    <t>Total Partner 8 budget</t>
  </si>
  <si>
    <t>Total Partner 9 budget</t>
  </si>
  <si>
    <t>Total Partner 10 budget</t>
  </si>
  <si>
    <t>Total Partner 11 budget</t>
  </si>
  <si>
    <t>Total Partner 12 budget</t>
  </si>
  <si>
    <t>Total Partner 13 budget</t>
  </si>
  <si>
    <t>Total Partner 14 budget</t>
  </si>
  <si>
    <t>Total Partner 15 budget</t>
  </si>
  <si>
    <t>Total Partner 16 budget</t>
  </si>
  <si>
    <t>Total Partner 17 budget</t>
  </si>
  <si>
    <t>Total Partner 18 budget</t>
  </si>
  <si>
    <t>Total Partner 19 budget</t>
  </si>
  <si>
    <t>Total Partner 20 budget</t>
  </si>
  <si>
    <t>Total Partner 21 budget</t>
  </si>
  <si>
    <t>Total Partner 22 budget</t>
  </si>
  <si>
    <t>Total Partner 23 budget</t>
  </si>
  <si>
    <t>Total Partner 24 budget</t>
  </si>
  <si>
    <t>Total Partner 25 budget</t>
  </si>
  <si>
    <t>Amount, EUR</t>
  </si>
  <si>
    <t>% from total</t>
  </si>
  <si>
    <t>Current report</t>
  </si>
  <si>
    <t xml:space="preserve">Please describe how the publicity and visibility requirements of the Programme are being observed during implementation of the project activities. </t>
  </si>
  <si>
    <t>9.    Signature</t>
  </si>
  <si>
    <t>10.    List of Annexes</t>
  </si>
  <si>
    <t>Total duration of the project (month)</t>
  </si>
  <si>
    <t xml:space="preserve">2nd Call for Proposals </t>
  </si>
  <si>
    <t>Programme co-financing</t>
  </si>
  <si>
    <t>Total Programme co-financing</t>
  </si>
</sst>
</file>

<file path=xl/styles.xml><?xml version="1.0" encoding="utf-8"?>
<styleSheet xmlns="http://schemas.openxmlformats.org/spreadsheetml/2006/main">
  <fonts count="39">
    <font>
      <sz val="11"/>
      <color theme="1"/>
      <name val="Calibri"/>
      <family val="2"/>
      <charset val="186"/>
      <scheme val="minor"/>
    </font>
    <font>
      <b/>
      <sz val="7"/>
      <color indexed="8"/>
      <name val="Times New Roman"/>
      <family val="1"/>
      <charset val="186"/>
    </font>
    <font>
      <b/>
      <i/>
      <sz val="10"/>
      <color indexed="8"/>
      <name val="Verdana"/>
      <family val="2"/>
      <charset val="186"/>
    </font>
    <font>
      <b/>
      <sz val="10"/>
      <color indexed="8"/>
      <name val="Verdana"/>
      <family val="2"/>
      <charset val="186"/>
    </font>
    <font>
      <sz val="10"/>
      <name val="Verdana"/>
      <family val="2"/>
      <charset val="186"/>
    </font>
    <font>
      <b/>
      <i/>
      <sz val="7"/>
      <color indexed="8"/>
      <name val="Times New Roman"/>
      <family val="1"/>
      <charset val="186"/>
    </font>
    <font>
      <b/>
      <sz val="11"/>
      <name val="Times New Roman"/>
      <family val="1"/>
    </font>
    <font>
      <sz val="11"/>
      <name val="Times New Roman"/>
      <family val="1"/>
    </font>
    <font>
      <sz val="10"/>
      <name val="Times New Roman"/>
      <family val="1"/>
      <charset val="186"/>
    </font>
    <font>
      <b/>
      <sz val="10"/>
      <name val="Verdana"/>
      <family val="2"/>
      <charset val="186"/>
    </font>
    <font>
      <sz val="10"/>
      <name val="Times New Roman"/>
      <family val="1"/>
    </font>
    <font>
      <b/>
      <sz val="12"/>
      <name val="Arial"/>
      <family val="2"/>
    </font>
    <font>
      <b/>
      <sz val="10"/>
      <name val="Arial"/>
      <family val="2"/>
    </font>
    <font>
      <b/>
      <sz val="10"/>
      <name val="Arial"/>
      <family val="2"/>
      <charset val="186"/>
    </font>
    <font>
      <b/>
      <vertAlign val="superscript"/>
      <sz val="10"/>
      <name val="Arial"/>
      <family val="2"/>
    </font>
    <font>
      <sz val="10"/>
      <name val="Arial"/>
      <family val="2"/>
      <charset val="186"/>
    </font>
    <font>
      <b/>
      <i/>
      <sz val="10"/>
      <name val="Arial"/>
      <family val="2"/>
    </font>
    <font>
      <sz val="10"/>
      <name val="Arial"/>
      <family val="2"/>
    </font>
    <font>
      <i/>
      <sz val="8"/>
      <name val="Arial"/>
      <family val="2"/>
      <charset val="186"/>
    </font>
    <font>
      <sz val="10"/>
      <name val="Arial Narrow"/>
      <family val="2"/>
    </font>
    <font>
      <b/>
      <sz val="11"/>
      <name val="Arial"/>
      <family val="2"/>
      <charset val="186"/>
    </font>
    <font>
      <b/>
      <sz val="9"/>
      <name val="Verdana"/>
      <family val="2"/>
      <charset val="186"/>
    </font>
    <font>
      <sz val="9"/>
      <name val="Verdana"/>
      <family val="2"/>
      <charset val="186"/>
    </font>
    <font>
      <sz val="11"/>
      <color theme="1"/>
      <name val="Verdana"/>
      <family val="2"/>
      <charset val="186"/>
    </font>
    <font>
      <b/>
      <sz val="10"/>
      <color theme="1"/>
      <name val="Verdana"/>
      <family val="2"/>
      <charset val="186"/>
    </font>
    <font>
      <sz val="10"/>
      <color theme="1"/>
      <name val="Verdana"/>
      <family val="2"/>
      <charset val="186"/>
    </font>
    <font>
      <i/>
      <sz val="10"/>
      <color theme="1"/>
      <name val="Verdana"/>
      <family val="2"/>
      <charset val="186"/>
    </font>
    <font>
      <b/>
      <sz val="11"/>
      <color theme="1"/>
      <name val="Calibri"/>
      <family val="2"/>
      <charset val="186"/>
      <scheme val="minor"/>
    </font>
    <font>
      <b/>
      <sz val="11"/>
      <color theme="1"/>
      <name val="Verdana"/>
      <family val="2"/>
      <charset val="186"/>
    </font>
    <font>
      <i/>
      <sz val="11"/>
      <color theme="0"/>
      <name val="Verdana"/>
      <family val="2"/>
      <charset val="186"/>
    </font>
    <font>
      <sz val="11"/>
      <color theme="0"/>
      <name val="Calibri"/>
      <family val="2"/>
      <charset val="186"/>
      <scheme val="minor"/>
    </font>
    <font>
      <b/>
      <sz val="11"/>
      <color rgb="FFFF0000"/>
      <name val="Calibri"/>
      <family val="2"/>
      <charset val="186"/>
      <scheme val="minor"/>
    </font>
    <font>
      <sz val="9"/>
      <color theme="1"/>
      <name val="Verdana"/>
      <family val="2"/>
      <charset val="186"/>
    </font>
    <font>
      <b/>
      <sz val="9"/>
      <color theme="1"/>
      <name val="Verdana"/>
      <family val="2"/>
      <charset val="186"/>
    </font>
    <font>
      <sz val="8"/>
      <color rgb="FFFF0000"/>
      <name val="Verdana"/>
      <family val="2"/>
      <charset val="186"/>
    </font>
    <font>
      <i/>
      <sz val="8"/>
      <color theme="1"/>
      <name val="Verdana"/>
      <family val="2"/>
      <charset val="186"/>
    </font>
    <font>
      <b/>
      <i/>
      <sz val="10"/>
      <color theme="1"/>
      <name val="Verdana"/>
      <family val="2"/>
      <charset val="186"/>
    </font>
    <font>
      <b/>
      <sz val="10"/>
      <color rgb="FFFF0000"/>
      <name val="Verdana"/>
      <family val="2"/>
      <charset val="186"/>
    </font>
    <font>
      <sz val="11"/>
      <color theme="1"/>
      <name val="Calibri"/>
      <family val="2"/>
      <charset val="186"/>
      <scheme val="minor"/>
    </font>
  </fonts>
  <fills count="18">
    <fill>
      <patternFill patternType="none"/>
    </fill>
    <fill>
      <patternFill patternType="gray125"/>
    </fill>
    <fill>
      <patternFill patternType="solid">
        <fgColor indexed="26"/>
        <bgColor indexed="64"/>
      </patternFill>
    </fill>
    <fill>
      <patternFill patternType="solid">
        <fgColor indexed="44"/>
        <bgColor indexed="64"/>
      </patternFill>
    </fill>
    <fill>
      <patternFill patternType="solid">
        <fgColor indexed="22"/>
        <bgColor indexed="64"/>
      </patternFill>
    </fill>
    <fill>
      <patternFill patternType="solid">
        <fgColor theme="0"/>
        <bgColor indexed="64"/>
      </patternFill>
    </fill>
    <fill>
      <patternFill patternType="solid">
        <fgColor theme="3" tint="0.39997558519241921"/>
        <bgColor indexed="64"/>
      </patternFill>
    </fill>
    <fill>
      <patternFill patternType="solid">
        <fgColor theme="5" tint="0.79998168889431442"/>
        <bgColor indexed="64"/>
      </patternFill>
    </fill>
    <fill>
      <patternFill patternType="solid">
        <fgColor theme="6" tint="0.79998168889431442"/>
        <bgColor indexed="64"/>
      </patternFill>
    </fill>
    <fill>
      <patternFill patternType="solid">
        <fgColor theme="2"/>
        <bgColor indexed="64"/>
      </patternFill>
    </fill>
    <fill>
      <patternFill patternType="solid">
        <fgColor rgb="FFFFFFCC"/>
        <bgColor indexed="64"/>
      </patternFill>
    </fill>
    <fill>
      <patternFill patternType="solid">
        <fgColor rgb="FF99CCFF"/>
        <bgColor indexed="64"/>
      </patternFill>
    </fill>
    <fill>
      <patternFill patternType="solid">
        <fgColor theme="9" tint="0.59999389629810485"/>
        <bgColor indexed="64"/>
      </patternFill>
    </fill>
    <fill>
      <patternFill patternType="solid">
        <fgColor theme="5" tint="0.59999389629810485"/>
        <bgColor indexed="64"/>
      </patternFill>
    </fill>
    <fill>
      <patternFill patternType="solid">
        <fgColor theme="4" tint="0.59999389629810485"/>
        <bgColor indexed="64"/>
      </patternFill>
    </fill>
    <fill>
      <patternFill patternType="solid">
        <fgColor theme="6" tint="0.59999389629810485"/>
        <bgColor indexed="64"/>
      </patternFill>
    </fill>
    <fill>
      <patternFill patternType="solid">
        <fgColor theme="0" tint="-4.9989318521683403E-2"/>
        <bgColor indexed="64"/>
      </patternFill>
    </fill>
    <fill>
      <patternFill patternType="solid">
        <fgColor theme="7" tint="0.59999389629810485"/>
        <bgColor indexed="64"/>
      </patternFill>
    </fill>
  </fills>
  <borders count="86">
    <border>
      <left/>
      <right/>
      <top/>
      <bottom/>
      <diagonal/>
    </border>
    <border>
      <left/>
      <right/>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top/>
      <bottom/>
      <diagonal/>
    </border>
    <border>
      <left/>
      <right style="medium">
        <color indexed="64"/>
      </right>
      <top/>
      <bottom style="medium">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medium">
        <color indexed="64"/>
      </left>
      <right/>
      <top style="thin">
        <color indexed="64"/>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medium">
        <color indexed="64"/>
      </left>
      <right/>
      <top style="medium">
        <color indexed="64"/>
      </top>
      <bottom/>
      <diagonal/>
    </border>
    <border>
      <left style="medium">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top/>
      <bottom style="thin">
        <color indexed="64"/>
      </bottom>
      <diagonal/>
    </border>
    <border>
      <left style="thin">
        <color indexed="64"/>
      </left>
      <right style="medium">
        <color indexed="64"/>
      </right>
      <top/>
      <bottom style="thin">
        <color indexed="64"/>
      </bottom>
      <diagonal/>
    </border>
    <border>
      <left/>
      <right/>
      <top style="thin">
        <color indexed="64"/>
      </top>
      <bottom style="thin">
        <color indexed="64"/>
      </bottom>
      <diagonal/>
    </border>
    <border>
      <left style="thin">
        <color indexed="64"/>
      </left>
      <right style="medium">
        <color indexed="64"/>
      </right>
      <top style="thin">
        <color indexed="64"/>
      </top>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thin">
        <color indexed="64"/>
      </left>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diagonal/>
    </border>
    <border>
      <left style="thin">
        <color indexed="64"/>
      </left>
      <right/>
      <top/>
      <bottom style="thin">
        <color indexed="64"/>
      </bottom>
      <diagonal/>
    </border>
    <border>
      <left style="thin">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right style="thin">
        <color indexed="64"/>
      </right>
      <top style="medium">
        <color indexed="64"/>
      </top>
      <bottom style="thin">
        <color indexed="64"/>
      </bottom>
      <diagonal/>
    </border>
    <border>
      <left style="thin">
        <color indexed="64"/>
      </left>
      <right/>
      <top style="thin">
        <color indexed="64"/>
      </top>
      <bottom/>
      <diagonal/>
    </border>
    <border>
      <left/>
      <right style="medium">
        <color indexed="64"/>
      </right>
      <top/>
      <bottom/>
      <diagonal/>
    </border>
    <border>
      <left/>
      <right/>
      <top style="medium">
        <color indexed="64"/>
      </top>
      <bottom style="medium">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top/>
      <bottom/>
      <diagonal/>
    </border>
    <border>
      <left/>
      <right style="medium">
        <color indexed="64"/>
      </right>
      <top style="medium">
        <color indexed="64"/>
      </top>
      <bottom/>
      <diagonal/>
    </border>
    <border>
      <left style="thin">
        <color indexed="64"/>
      </left>
      <right style="thin">
        <color indexed="64"/>
      </right>
      <top/>
      <bottom style="medium">
        <color indexed="64"/>
      </bottom>
      <diagonal/>
    </border>
    <border>
      <left style="medium">
        <color indexed="64"/>
      </left>
      <right style="medium">
        <color indexed="64"/>
      </right>
      <top/>
      <bottom style="medium">
        <color indexed="64"/>
      </bottom>
      <diagonal/>
    </border>
    <border>
      <left style="thin">
        <color indexed="64"/>
      </left>
      <right/>
      <top style="medium">
        <color indexed="64"/>
      </top>
      <bottom/>
      <diagonal/>
    </border>
    <border>
      <left style="thin">
        <color indexed="64"/>
      </left>
      <right/>
      <top/>
      <bottom style="medium">
        <color indexed="64"/>
      </bottom>
      <diagonal/>
    </border>
    <border>
      <left style="medium">
        <color indexed="64"/>
      </left>
      <right style="medium">
        <color indexed="64"/>
      </right>
      <top/>
      <bottom/>
      <diagonal/>
    </border>
    <border>
      <left/>
      <right style="medium">
        <color indexed="64"/>
      </right>
      <top/>
      <bottom style="thin">
        <color indexed="64"/>
      </bottom>
      <diagonal/>
    </border>
    <border>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rgb="FF000000"/>
      </right>
      <top/>
      <bottom style="medium">
        <color rgb="FF000000"/>
      </bottom>
      <diagonal/>
    </border>
    <border>
      <left/>
      <right style="medium">
        <color indexed="64"/>
      </right>
      <top/>
      <bottom style="medium">
        <color rgb="FF000000"/>
      </bottom>
      <diagonal/>
    </border>
    <border>
      <left style="medium">
        <color indexed="64"/>
      </left>
      <right style="medium">
        <color rgb="FF000000"/>
      </right>
      <top/>
      <bottom style="medium">
        <color indexed="64"/>
      </bottom>
      <diagonal/>
    </border>
    <border>
      <left style="medium">
        <color indexed="64"/>
      </left>
      <right style="medium">
        <color rgb="FF000000"/>
      </right>
      <top style="medium">
        <color indexed="64"/>
      </top>
      <bottom style="medium">
        <color rgb="FF000000"/>
      </bottom>
      <diagonal/>
    </border>
    <border>
      <left/>
      <right style="medium">
        <color indexed="64"/>
      </right>
      <top style="medium">
        <color indexed="64"/>
      </top>
      <bottom style="medium">
        <color rgb="FF000000"/>
      </bottom>
      <diagonal/>
    </border>
    <border>
      <left/>
      <right style="medium">
        <color rgb="FF000000"/>
      </right>
      <top/>
      <bottom style="medium">
        <color rgb="FF000000"/>
      </bottom>
      <diagonal/>
    </border>
    <border>
      <left style="medium">
        <color rgb="FF000000"/>
      </left>
      <right/>
      <top style="medium">
        <color indexed="64"/>
      </top>
      <bottom style="medium">
        <color rgb="FF000000"/>
      </bottom>
      <diagonal/>
    </border>
    <border>
      <left/>
      <right/>
      <top style="medium">
        <color indexed="64"/>
      </top>
      <bottom style="medium">
        <color rgb="FF000000"/>
      </bottom>
      <diagonal/>
    </border>
    <border>
      <left style="medium">
        <color indexed="64"/>
      </left>
      <right/>
      <top style="medium">
        <color rgb="FF000000"/>
      </top>
      <bottom style="medium">
        <color rgb="FF000000"/>
      </bottom>
      <diagonal/>
    </border>
    <border>
      <left/>
      <right/>
      <top style="medium">
        <color rgb="FF000000"/>
      </top>
      <bottom style="medium">
        <color rgb="FF000000"/>
      </bottom>
      <diagonal/>
    </border>
    <border>
      <left/>
      <right style="medium">
        <color indexed="64"/>
      </right>
      <top style="medium">
        <color rgb="FF000000"/>
      </top>
      <bottom style="medium">
        <color rgb="FF000000"/>
      </bottom>
      <diagonal/>
    </border>
    <border>
      <left style="medium">
        <color indexed="64"/>
      </left>
      <right/>
      <top/>
      <bottom style="medium">
        <color rgb="FF000000"/>
      </bottom>
      <diagonal/>
    </border>
    <border>
      <left/>
      <right/>
      <top/>
      <bottom style="medium">
        <color rgb="FF000000"/>
      </bottom>
      <diagonal/>
    </border>
  </borders>
  <cellStyleXfs count="2">
    <xf numFmtId="0" fontId="0" fillId="0" borderId="0"/>
    <xf numFmtId="9" fontId="38" fillId="0" borderId="0" applyFont="0" applyFill="0" applyBorder="0" applyAlignment="0" applyProtection="0"/>
  </cellStyleXfs>
  <cellXfs count="561">
    <xf numFmtId="0" fontId="0" fillId="0" borderId="0" xfId="0"/>
    <xf numFmtId="0" fontId="0" fillId="5" borderId="0" xfId="0" applyFill="1" applyBorder="1"/>
    <xf numFmtId="0" fontId="23" fillId="5" borderId="0" xfId="0" applyFont="1" applyFill="1" applyBorder="1" applyAlignment="1">
      <alignment wrapText="1"/>
    </xf>
    <xf numFmtId="0" fontId="23" fillId="5" borderId="0" xfId="0" applyFont="1" applyFill="1" applyBorder="1" applyAlignment="1"/>
    <xf numFmtId="0" fontId="0" fillId="5" borderId="0" xfId="0" applyFill="1"/>
    <xf numFmtId="0" fontId="24" fillId="5" borderId="0" xfId="0" applyFont="1" applyFill="1" applyAlignment="1">
      <alignment horizontal="justify" vertical="top"/>
    </xf>
    <xf numFmtId="0" fontId="25" fillId="5" borderId="0" xfId="0" applyFont="1" applyFill="1" applyAlignment="1">
      <alignment horizontal="justify" vertical="top"/>
    </xf>
    <xf numFmtId="0" fontId="26" fillId="5" borderId="0" xfId="0" applyFont="1" applyFill="1" applyAlignment="1">
      <alignment horizontal="justify" vertical="top"/>
    </xf>
    <xf numFmtId="0" fontId="26" fillId="5" borderId="0" xfId="0" applyFont="1" applyFill="1" applyAlignment="1">
      <alignment vertical="top"/>
    </xf>
    <xf numFmtId="0" fontId="0" fillId="5" borderId="0" xfId="0" applyFont="1" applyFill="1" applyAlignment="1">
      <alignment vertical="top"/>
    </xf>
    <xf numFmtId="0" fontId="0" fillId="5" borderId="0" xfId="0" applyFont="1" applyFill="1" applyAlignment="1" applyProtection="1">
      <alignment vertical="top"/>
      <protection locked="0"/>
    </xf>
    <xf numFmtId="0" fontId="0" fillId="5" borderId="0" xfId="0" applyFont="1" applyFill="1" applyAlignment="1">
      <alignment horizontal="left" vertical="top" wrapText="1"/>
    </xf>
    <xf numFmtId="0" fontId="0" fillId="5" borderId="0" xfId="0" applyFont="1" applyFill="1" applyBorder="1" applyAlignment="1">
      <alignment vertical="top"/>
    </xf>
    <xf numFmtId="0" fontId="26" fillId="5" borderId="1" xfId="0" applyFont="1" applyFill="1" applyBorder="1" applyAlignment="1">
      <alignment vertical="top"/>
    </xf>
    <xf numFmtId="0" fontId="27" fillId="5" borderId="1" xfId="0" applyFont="1" applyFill="1" applyBorder="1" applyAlignment="1">
      <alignment vertical="top"/>
    </xf>
    <xf numFmtId="0" fontId="0" fillId="5" borderId="0" xfId="0" applyFill="1" applyAlignment="1">
      <alignment vertical="top"/>
    </xf>
    <xf numFmtId="0" fontId="0" fillId="5" borderId="0" xfId="0" applyFill="1" applyBorder="1" applyAlignment="1">
      <alignment vertical="top"/>
    </xf>
    <xf numFmtId="0" fontId="23" fillId="5" borderId="2" xfId="0" applyFont="1" applyFill="1" applyBorder="1" applyAlignment="1">
      <alignment horizontal="center" vertical="top"/>
    </xf>
    <xf numFmtId="0" fontId="0" fillId="5" borderId="0" xfId="0" applyFont="1" applyFill="1"/>
    <xf numFmtId="0" fontId="0" fillId="5" borderId="0" xfId="0" applyFill="1" applyBorder="1" applyAlignment="1">
      <alignment vertical="top" wrapText="1"/>
    </xf>
    <xf numFmtId="0" fontId="23" fillId="5" borderId="3" xfId="0" applyFont="1" applyFill="1" applyBorder="1"/>
    <xf numFmtId="0" fontId="28" fillId="5" borderId="3" xfId="0" applyFont="1" applyFill="1" applyBorder="1" applyAlignment="1">
      <alignment horizontal="center"/>
    </xf>
    <xf numFmtId="0" fontId="23" fillId="5" borderId="3" xfId="0" applyFont="1" applyFill="1" applyBorder="1" applyAlignment="1">
      <alignment horizontal="center" vertical="top"/>
    </xf>
    <xf numFmtId="0" fontId="0" fillId="5" borderId="3" xfId="0" applyFill="1" applyBorder="1"/>
    <xf numFmtId="0" fontId="23" fillId="5" borderId="3" xfId="0" applyFont="1" applyFill="1" applyBorder="1" applyAlignment="1">
      <alignment vertical="top" wrapText="1"/>
    </xf>
    <xf numFmtId="0" fontId="26" fillId="5" borderId="0" xfId="0" applyFont="1" applyFill="1" applyBorder="1" applyAlignment="1">
      <alignment horizontal="left" vertical="top" wrapText="1"/>
    </xf>
    <xf numFmtId="0" fontId="26" fillId="5" borderId="1" xfId="0" applyFont="1" applyFill="1" applyBorder="1" applyAlignment="1">
      <alignment horizontal="center" vertical="top"/>
    </xf>
    <xf numFmtId="0" fontId="26" fillId="5" borderId="0" xfId="0" applyFont="1" applyFill="1" applyBorder="1" applyAlignment="1">
      <alignment horizontal="center" vertical="top" wrapText="1"/>
    </xf>
    <xf numFmtId="0" fontId="0" fillId="5" borderId="0" xfId="0" applyFont="1" applyFill="1" applyBorder="1"/>
    <xf numFmtId="0" fontId="29" fillId="6" borderId="0" xfId="0" applyFont="1" applyFill="1" applyAlignment="1" applyProtection="1">
      <alignment vertical="top"/>
      <protection hidden="1"/>
    </xf>
    <xf numFmtId="0" fontId="29" fillId="6" borderId="0" xfId="0" applyFont="1" applyFill="1" applyAlignment="1">
      <alignment vertical="top"/>
    </xf>
    <xf numFmtId="0" fontId="29" fillId="6" borderId="0" xfId="0" applyFont="1" applyFill="1" applyBorder="1" applyAlignment="1" applyProtection="1">
      <alignment vertical="top" wrapText="1"/>
      <protection hidden="1"/>
    </xf>
    <xf numFmtId="0" fontId="29" fillId="6" borderId="0" xfId="0" applyFont="1" applyFill="1" applyBorder="1" applyProtection="1">
      <protection hidden="1"/>
    </xf>
    <xf numFmtId="0" fontId="29" fillId="6" borderId="0" xfId="0" applyFont="1" applyFill="1" applyProtection="1">
      <protection hidden="1"/>
    </xf>
    <xf numFmtId="0" fontId="29" fillId="6" borderId="0" xfId="0" applyFont="1" applyFill="1" applyBorder="1" applyAlignment="1">
      <alignment vertical="top"/>
    </xf>
    <xf numFmtId="0" fontId="29" fillId="6" borderId="0" xfId="0" applyFont="1" applyFill="1"/>
    <xf numFmtId="0" fontId="29" fillId="6" borderId="0" xfId="0" applyFont="1" applyFill="1" applyAlignment="1" applyProtection="1">
      <protection hidden="1"/>
    </xf>
    <xf numFmtId="0" fontId="29" fillId="6" borderId="3" xfId="0" applyFont="1" applyFill="1" applyBorder="1" applyAlignment="1" applyProtection="1">
      <protection hidden="1"/>
    </xf>
    <xf numFmtId="0" fontId="29" fillId="6" borderId="3" xfId="0" applyFont="1" applyFill="1" applyBorder="1" applyAlignment="1" applyProtection="1">
      <alignment vertical="top" wrapText="1"/>
      <protection hidden="1"/>
    </xf>
    <xf numFmtId="0" fontId="29" fillId="6" borderId="0" xfId="0" applyFont="1" applyFill="1" applyBorder="1" applyAlignment="1">
      <alignment vertical="top" wrapText="1"/>
    </xf>
    <xf numFmtId="0" fontId="29" fillId="6" borderId="3" xfId="0" applyFont="1" applyFill="1" applyBorder="1" applyAlignment="1">
      <alignment vertical="top" wrapText="1"/>
    </xf>
    <xf numFmtId="0" fontId="29" fillId="6" borderId="0" xfId="0" applyFont="1" applyFill="1" applyAlignment="1" applyProtection="1">
      <alignment horizontal="center" vertical="top"/>
      <protection hidden="1"/>
    </xf>
    <xf numFmtId="0" fontId="0" fillId="5" borderId="0" xfId="0" applyFont="1" applyFill="1" applyAlignment="1">
      <alignment horizontal="center" vertical="top"/>
    </xf>
    <xf numFmtId="0" fontId="27" fillId="5" borderId="1" xfId="0" applyFont="1" applyFill="1" applyBorder="1" applyAlignment="1">
      <alignment horizontal="center" vertical="top"/>
    </xf>
    <xf numFmtId="0" fontId="24" fillId="7" borderId="0" xfId="0" applyFont="1" applyFill="1" applyAlignment="1">
      <alignment vertical="top"/>
    </xf>
    <xf numFmtId="0" fontId="0" fillId="7" borderId="0" xfId="0" applyFont="1" applyFill="1" applyAlignment="1">
      <alignment vertical="top"/>
    </xf>
    <xf numFmtId="0" fontId="0" fillId="7" borderId="0" xfId="0" applyFill="1"/>
    <xf numFmtId="0" fontId="24" fillId="5" borderId="3" xfId="0" applyFont="1" applyFill="1" applyBorder="1"/>
    <xf numFmtId="0" fontId="0" fillId="5" borderId="0" xfId="0" applyFill="1" applyAlignment="1" applyProtection="1">
      <protection locked="0"/>
    </xf>
    <xf numFmtId="0" fontId="30" fillId="5" borderId="0" xfId="0" applyFont="1" applyFill="1" applyAlignment="1" applyProtection="1">
      <protection locked="0"/>
    </xf>
    <xf numFmtId="0" fontId="30" fillId="5" borderId="0" xfId="0" applyFont="1" applyFill="1" applyAlignment="1" applyProtection="1">
      <alignment horizontal="center"/>
      <protection locked="0"/>
    </xf>
    <xf numFmtId="0" fontId="25" fillId="5" borderId="73" xfId="0" applyFont="1" applyFill="1" applyBorder="1" applyAlignment="1" applyProtection="1">
      <alignment horizontal="justify" vertical="top" wrapText="1"/>
      <protection locked="0"/>
    </xf>
    <xf numFmtId="0" fontId="25" fillId="8" borderId="74" xfId="0" applyFont="1" applyFill="1" applyBorder="1" applyAlignment="1" applyProtection="1">
      <alignment horizontal="justify" vertical="top" wrapText="1"/>
      <protection locked="0"/>
    </xf>
    <xf numFmtId="0" fontId="25" fillId="9" borderId="74" xfId="0" applyFont="1" applyFill="1" applyBorder="1" applyAlignment="1" applyProtection="1">
      <alignment horizontal="justify" vertical="top" wrapText="1"/>
      <protection locked="0"/>
    </xf>
    <xf numFmtId="0" fontId="25" fillId="9" borderId="75" xfId="0" applyFont="1" applyFill="1" applyBorder="1" applyAlignment="1" applyProtection="1">
      <alignment horizontal="justify" vertical="top" wrapText="1"/>
      <protection locked="0"/>
    </xf>
    <xf numFmtId="0" fontId="25" fillId="9" borderId="4" xfId="0" applyFont="1" applyFill="1" applyBorder="1" applyAlignment="1" applyProtection="1">
      <alignment horizontal="justify" vertical="top" wrapText="1"/>
      <protection locked="0"/>
    </xf>
    <xf numFmtId="0" fontId="25" fillId="5" borderId="0" xfId="0" applyFont="1" applyFill="1" applyAlignment="1" applyProtection="1">
      <alignment horizontal="justify"/>
      <protection locked="0"/>
    </xf>
    <xf numFmtId="0" fontId="0" fillId="5" borderId="0" xfId="0" applyFill="1" applyProtection="1">
      <protection locked="0"/>
    </xf>
    <xf numFmtId="0" fontId="0" fillId="5" borderId="0" xfId="0" applyFill="1" applyBorder="1" applyAlignment="1" applyProtection="1">
      <protection locked="0"/>
    </xf>
    <xf numFmtId="0" fontId="0" fillId="5" borderId="0" xfId="0" applyFill="1" applyAlignment="1" applyProtection="1">
      <alignment horizontal="left"/>
      <protection locked="0"/>
    </xf>
    <xf numFmtId="0" fontId="0" fillId="5" borderId="0" xfId="0" applyFill="1" applyBorder="1" applyAlignment="1" applyProtection="1">
      <alignment horizontal="left" vertical="top" wrapText="1"/>
      <protection locked="0"/>
    </xf>
    <xf numFmtId="0" fontId="26" fillId="5" borderId="0" xfId="0" applyFont="1" applyFill="1" applyBorder="1" applyAlignment="1" applyProtection="1">
      <alignment horizontal="left" vertical="top" wrapText="1"/>
      <protection locked="0"/>
    </xf>
    <xf numFmtId="0" fontId="24" fillId="5" borderId="0" xfId="0" applyFont="1" applyFill="1" applyBorder="1" applyAlignment="1" applyProtection="1">
      <alignment horizontal="left" vertical="top" wrapText="1"/>
      <protection locked="0"/>
    </xf>
    <xf numFmtId="0" fontId="24" fillId="5" borderId="0" xfId="0" applyFont="1" applyFill="1" applyBorder="1" applyAlignment="1" applyProtection="1">
      <alignment horizontal="justify"/>
      <protection locked="0"/>
    </xf>
    <xf numFmtId="0" fontId="0" fillId="5" borderId="0" xfId="0" applyFill="1" applyBorder="1" applyProtection="1">
      <protection locked="0"/>
    </xf>
    <xf numFmtId="0" fontId="25" fillId="5" borderId="0" xfId="0" applyFont="1" applyFill="1" applyBorder="1" applyAlignment="1" applyProtection="1">
      <alignment horizontal="justify"/>
      <protection locked="0"/>
    </xf>
    <xf numFmtId="0" fontId="25" fillId="5" borderId="0" xfId="0" applyFont="1" applyFill="1" applyBorder="1" applyAlignment="1" applyProtection="1">
      <alignment horizontal="justify" vertical="top" wrapText="1"/>
      <protection locked="0"/>
    </xf>
    <xf numFmtId="0" fontId="25" fillId="5" borderId="0" xfId="0" applyFont="1" applyFill="1" applyBorder="1" applyAlignment="1" applyProtection="1">
      <alignment horizontal="center" vertical="top" wrapText="1"/>
      <protection locked="0"/>
    </xf>
    <xf numFmtId="0" fontId="24" fillId="5" borderId="0" xfId="0" applyFont="1" applyFill="1" applyBorder="1" applyAlignment="1" applyProtection="1">
      <alignment vertical="top" wrapText="1"/>
      <protection locked="0"/>
    </xf>
    <xf numFmtId="0" fontId="29" fillId="6" borderId="0" xfId="0" applyFont="1" applyFill="1" applyAlignment="1" applyProtection="1">
      <alignment vertical="top"/>
    </xf>
    <xf numFmtId="0" fontId="29" fillId="6" borderId="0" xfId="0" applyFont="1" applyFill="1" applyBorder="1" applyProtection="1"/>
    <xf numFmtId="0" fontId="29" fillId="6" borderId="0" xfId="0" applyFont="1" applyFill="1" applyProtection="1"/>
    <xf numFmtId="0" fontId="29" fillId="6" borderId="0" xfId="0" applyFont="1" applyFill="1" applyBorder="1" applyAlignment="1" applyProtection="1">
      <alignment vertical="top" wrapText="1"/>
    </xf>
    <xf numFmtId="0" fontId="29" fillId="6" borderId="0" xfId="0" applyFont="1" applyFill="1" applyBorder="1" applyAlignment="1" applyProtection="1">
      <alignment vertical="top"/>
    </xf>
    <xf numFmtId="0" fontId="24" fillId="10" borderId="76" xfId="0" applyFont="1" applyFill="1" applyBorder="1" applyAlignment="1" applyProtection="1">
      <alignment horizontal="center" vertical="top" wrapText="1"/>
    </xf>
    <xf numFmtId="0" fontId="24" fillId="10" borderId="77" xfId="0" applyFont="1" applyFill="1" applyBorder="1" applyAlignment="1" applyProtection="1">
      <alignment horizontal="center" vertical="top" wrapText="1"/>
    </xf>
    <xf numFmtId="0" fontId="25" fillId="10" borderId="73" xfId="0" applyFont="1" applyFill="1" applyBorder="1" applyAlignment="1" applyProtection="1">
      <alignment horizontal="justify" wrapText="1"/>
    </xf>
    <xf numFmtId="0" fontId="25" fillId="10" borderId="4" xfId="0" applyFont="1" applyFill="1" applyBorder="1" applyAlignment="1" applyProtection="1">
      <alignment horizontal="center" wrapText="1"/>
    </xf>
    <xf numFmtId="0" fontId="25" fillId="10" borderId="74" xfId="0" applyFont="1" applyFill="1" applyBorder="1" applyAlignment="1" applyProtection="1">
      <alignment horizontal="center" wrapText="1"/>
    </xf>
    <xf numFmtId="0" fontId="25" fillId="10" borderId="78" xfId="0" applyFont="1" applyFill="1" applyBorder="1" applyAlignment="1" applyProtection="1">
      <alignment horizontal="center" wrapText="1"/>
    </xf>
    <xf numFmtId="0" fontId="25" fillId="10" borderId="74" xfId="0" applyFont="1" applyFill="1" applyBorder="1" applyAlignment="1" applyProtection="1">
      <alignment horizontal="justify" wrapText="1"/>
    </xf>
    <xf numFmtId="0" fontId="26" fillId="5" borderId="0" xfId="0" applyFont="1" applyFill="1" applyBorder="1" applyAlignment="1" applyProtection="1">
      <alignment vertical="top"/>
    </xf>
    <xf numFmtId="0" fontId="25" fillId="5" borderId="0" xfId="0" applyFont="1" applyFill="1" applyAlignment="1" applyProtection="1">
      <alignment horizontal="justify"/>
    </xf>
    <xf numFmtId="0" fontId="0" fillId="5" borderId="0" xfId="0" applyFill="1" applyProtection="1"/>
    <xf numFmtId="0" fontId="24" fillId="5" borderId="0" xfId="0" applyFont="1" applyFill="1" applyBorder="1" applyAlignment="1" applyProtection="1">
      <alignment vertical="top"/>
    </xf>
    <xf numFmtId="0" fontId="0" fillId="5" borderId="0" xfId="0" applyFill="1" applyBorder="1" applyAlignment="1" applyProtection="1"/>
    <xf numFmtId="0" fontId="31" fillId="5" borderId="0" xfId="0" applyFont="1" applyFill="1" applyAlignment="1" applyProtection="1"/>
    <xf numFmtId="0" fontId="0" fillId="5" borderId="0" xfId="0" applyFont="1" applyFill="1" applyProtection="1"/>
    <xf numFmtId="0" fontId="0" fillId="5" borderId="0" xfId="0" applyFill="1" applyAlignment="1" applyProtection="1"/>
    <xf numFmtId="0" fontId="0" fillId="5" borderId="0" xfId="0" applyFill="1" applyBorder="1" applyAlignment="1" applyProtection="1">
      <alignment horizontal="left" vertical="top" wrapText="1"/>
    </xf>
    <xf numFmtId="0" fontId="31" fillId="5" borderId="0" xfId="0" applyFont="1" applyFill="1" applyProtection="1"/>
    <xf numFmtId="0" fontId="8" fillId="5" borderId="0" xfId="0" applyFont="1" applyFill="1" applyBorder="1" applyAlignment="1">
      <alignment vertical="top" wrapText="1"/>
    </xf>
    <xf numFmtId="0" fontId="7" fillId="5" borderId="0" xfId="0" applyFont="1" applyFill="1" applyBorder="1" applyAlignment="1"/>
    <xf numFmtId="0" fontId="0" fillId="5" borderId="5" xfId="0" applyFill="1" applyBorder="1"/>
    <xf numFmtId="0" fontId="0" fillId="5" borderId="6" xfId="0" applyFill="1" applyBorder="1"/>
    <xf numFmtId="0" fontId="7" fillId="5" borderId="7" xfId="0" applyFont="1" applyFill="1" applyBorder="1" applyAlignment="1"/>
    <xf numFmtId="0" fontId="0" fillId="5" borderId="7" xfId="0" applyFill="1" applyBorder="1"/>
    <xf numFmtId="0" fontId="10" fillId="5" borderId="0" xfId="0" applyFont="1" applyFill="1" applyBorder="1" applyAlignment="1">
      <alignment vertical="top" wrapText="1"/>
    </xf>
    <xf numFmtId="0" fontId="7" fillId="5" borderId="0" xfId="0" applyFont="1" applyFill="1" applyBorder="1" applyAlignment="1">
      <alignment vertical="top" wrapText="1"/>
    </xf>
    <xf numFmtId="2" fontId="0" fillId="0" borderId="0" xfId="0" applyNumberFormat="1"/>
    <xf numFmtId="0" fontId="17" fillId="0" borderId="8" xfId="0" applyFont="1" applyBorder="1"/>
    <xf numFmtId="0" fontId="17" fillId="0" borderId="9" xfId="0" applyFont="1" applyBorder="1"/>
    <xf numFmtId="0" fontId="17" fillId="11" borderId="9" xfId="0" applyFont="1" applyFill="1" applyBorder="1"/>
    <xf numFmtId="0" fontId="17" fillId="11" borderId="8" xfId="0" applyFont="1" applyFill="1" applyBorder="1"/>
    <xf numFmtId="0" fontId="11" fillId="5" borderId="0" xfId="0" applyFont="1" applyFill="1" applyAlignment="1">
      <alignment horizontal="left"/>
    </xf>
    <xf numFmtId="0" fontId="12" fillId="5" borderId="0" xfId="0" applyFont="1" applyFill="1" applyAlignment="1">
      <alignment horizontal="left"/>
    </xf>
    <xf numFmtId="0" fontId="17" fillId="5" borderId="0" xfId="0" applyFont="1" applyFill="1"/>
    <xf numFmtId="2" fontId="0" fillId="5" borderId="0" xfId="0" applyNumberFormat="1" applyFill="1"/>
    <xf numFmtId="0" fontId="27" fillId="5" borderId="1" xfId="0" applyFont="1" applyFill="1" applyBorder="1" applyAlignment="1">
      <alignment horizontal="left" vertical="top"/>
    </xf>
    <xf numFmtId="0" fontId="31" fillId="5" borderId="0" xfId="0" applyFont="1" applyFill="1" applyAlignment="1">
      <alignment horizontal="left"/>
    </xf>
    <xf numFmtId="0" fontId="9" fillId="12" borderId="10" xfId="0" applyFont="1" applyFill="1" applyBorder="1" applyAlignment="1">
      <alignment horizontal="center" vertical="center" wrapText="1"/>
    </xf>
    <xf numFmtId="0" fontId="9" fillId="12" borderId="11" xfId="0" applyFont="1" applyFill="1" applyBorder="1" applyAlignment="1">
      <alignment horizontal="center" vertical="center" wrapText="1"/>
    </xf>
    <xf numFmtId="0" fontId="9" fillId="12" borderId="12" xfId="0" applyFont="1" applyFill="1" applyBorder="1" applyAlignment="1">
      <alignment horizontal="center" vertical="center" wrapText="1"/>
    </xf>
    <xf numFmtId="0" fontId="9" fillId="8" borderId="10" xfId="0" applyFont="1" applyFill="1" applyBorder="1" applyAlignment="1">
      <alignment horizontal="right"/>
    </xf>
    <xf numFmtId="0" fontId="25" fillId="8" borderId="13" xfId="0" applyFont="1" applyFill="1" applyBorder="1"/>
    <xf numFmtId="0" fontId="25" fillId="5" borderId="14" xfId="0" applyFont="1" applyFill="1" applyBorder="1" applyAlignment="1"/>
    <xf numFmtId="0" fontId="25" fillId="5" borderId="5" xfId="0" applyFont="1" applyFill="1" applyBorder="1" applyAlignment="1"/>
    <xf numFmtId="0" fontId="25" fillId="8" borderId="9" xfId="0" applyFont="1" applyFill="1" applyBorder="1"/>
    <xf numFmtId="2" fontId="25" fillId="0" borderId="8" xfId="0" applyNumberFormat="1" applyFont="1" applyBorder="1"/>
    <xf numFmtId="2" fontId="25" fillId="0" borderId="15" xfId="0" applyNumberFormat="1" applyFont="1" applyBorder="1"/>
    <xf numFmtId="0" fontId="25" fillId="8" borderId="16" xfId="0" applyFont="1" applyFill="1" applyBorder="1"/>
    <xf numFmtId="0" fontId="25" fillId="0" borderId="11" xfId="0" applyFont="1" applyBorder="1"/>
    <xf numFmtId="0" fontId="25" fillId="5" borderId="0" xfId="0" applyFont="1" applyFill="1"/>
    <xf numFmtId="0" fontId="25" fillId="0" borderId="0" xfId="0" applyFont="1"/>
    <xf numFmtId="0" fontId="24" fillId="13" borderId="1" xfId="0" applyFont="1" applyFill="1" applyBorder="1" applyAlignment="1" applyProtection="1">
      <alignment horizontal="left"/>
    </xf>
    <xf numFmtId="2" fontId="25" fillId="0" borderId="17" xfId="0" applyNumberFormat="1" applyFont="1" applyBorder="1" applyProtection="1">
      <protection locked="0"/>
    </xf>
    <xf numFmtId="2" fontId="25" fillId="0" borderId="8" xfId="0" applyNumberFormat="1" applyFont="1" applyBorder="1" applyProtection="1">
      <protection locked="0"/>
    </xf>
    <xf numFmtId="2" fontId="25" fillId="0" borderId="18" xfId="0" applyNumberFormat="1" applyFont="1" applyBorder="1" applyProtection="1">
      <protection locked="0"/>
    </xf>
    <xf numFmtId="0" fontId="0" fillId="0" borderId="0" xfId="0" applyProtection="1"/>
    <xf numFmtId="0" fontId="11" fillId="0" borderId="19" xfId="0" applyFont="1" applyFill="1" applyBorder="1" applyAlignment="1" applyProtection="1">
      <alignment horizontal="left" wrapText="1"/>
    </xf>
    <xf numFmtId="0" fontId="16" fillId="12" borderId="20" xfId="0" applyFont="1" applyFill="1" applyBorder="1" applyAlignment="1" applyProtection="1">
      <alignment wrapText="1"/>
    </xf>
    <xf numFmtId="2" fontId="21" fillId="12" borderId="21" xfId="0" applyNumberFormat="1" applyFont="1" applyFill="1" applyBorder="1" applyProtection="1"/>
    <xf numFmtId="2" fontId="21" fillId="12" borderId="11" xfId="0" applyNumberFormat="1" applyFont="1" applyFill="1" applyBorder="1" applyProtection="1"/>
    <xf numFmtId="2" fontId="21" fillId="12" borderId="12" xfId="0" applyNumberFormat="1" applyFont="1" applyFill="1" applyBorder="1" applyProtection="1"/>
    <xf numFmtId="2" fontId="21" fillId="12" borderId="10" xfId="0" applyNumberFormat="1" applyFont="1" applyFill="1" applyBorder="1" applyProtection="1"/>
    <xf numFmtId="2" fontId="21" fillId="12" borderId="2" xfId="0" applyNumberFormat="1" applyFont="1" applyFill="1" applyBorder="1" applyProtection="1"/>
    <xf numFmtId="0" fontId="12" fillId="14" borderId="20" xfId="0" applyFont="1" applyFill="1" applyBorder="1" applyAlignment="1" applyProtection="1">
      <alignment wrapText="1"/>
    </xf>
    <xf numFmtId="2" fontId="21" fillId="14" borderId="2" xfId="0" applyNumberFormat="1" applyFont="1" applyFill="1" applyBorder="1" applyProtection="1"/>
    <xf numFmtId="2" fontId="21" fillId="14" borderId="20" xfId="0" applyNumberFormat="1" applyFont="1" applyFill="1" applyBorder="1" applyProtection="1"/>
    <xf numFmtId="0" fontId="12" fillId="15" borderId="20" xfId="0" applyFont="1" applyFill="1" applyBorder="1" applyAlignment="1" applyProtection="1">
      <alignment wrapText="1"/>
    </xf>
    <xf numFmtId="2" fontId="21" fillId="15" borderId="2" xfId="0" applyNumberFormat="1" applyFont="1" applyFill="1" applyBorder="1" applyProtection="1"/>
    <xf numFmtId="0" fontId="12" fillId="0" borderId="22" xfId="0" applyFont="1" applyBorder="1" applyAlignment="1" applyProtection="1">
      <alignment wrapText="1"/>
      <protection locked="0"/>
    </xf>
    <xf numFmtId="2" fontId="21" fillId="0" borderId="17" xfId="0" applyNumberFormat="1" applyFont="1" applyFill="1" applyBorder="1" applyProtection="1">
      <protection locked="0"/>
    </xf>
    <xf numFmtId="2" fontId="21" fillId="0" borderId="8" xfId="0" applyNumberFormat="1" applyFont="1" applyFill="1" applyBorder="1" applyProtection="1">
      <protection locked="0"/>
    </xf>
    <xf numFmtId="2" fontId="32" fillId="0" borderId="8" xfId="0" applyNumberFormat="1" applyFont="1" applyFill="1" applyBorder="1" applyProtection="1">
      <protection locked="0"/>
    </xf>
    <xf numFmtId="2" fontId="32" fillId="0" borderId="24" xfId="0" applyNumberFormat="1" applyFont="1" applyFill="1" applyBorder="1" applyProtection="1">
      <protection locked="0"/>
    </xf>
    <xf numFmtId="0" fontId="15" fillId="0" borderId="14" xfId="0" applyFont="1" applyFill="1" applyBorder="1" applyAlignment="1" applyProtection="1">
      <alignment wrapText="1"/>
      <protection locked="0"/>
    </xf>
    <xf numFmtId="2" fontId="32" fillId="0" borderId="18" xfId="0" applyNumberFormat="1" applyFont="1" applyFill="1" applyBorder="1" applyProtection="1">
      <protection locked="0"/>
    </xf>
    <xf numFmtId="2" fontId="32" fillId="0" borderId="5" xfId="0" applyNumberFormat="1" applyFont="1" applyFill="1" applyBorder="1" applyProtection="1">
      <protection locked="0"/>
    </xf>
    <xf numFmtId="2" fontId="21" fillId="0" borderId="26" xfId="0" applyNumberFormat="1" applyFont="1" applyFill="1" applyBorder="1" applyProtection="1">
      <protection locked="0"/>
    </xf>
    <xf numFmtId="2" fontId="21" fillId="0" borderId="27" xfId="0" applyNumberFormat="1" applyFont="1" applyFill="1" applyBorder="1" applyProtection="1">
      <protection locked="0"/>
    </xf>
    <xf numFmtId="0" fontId="17" fillId="0" borderId="28" xfId="0" applyFont="1" applyFill="1" applyBorder="1" applyAlignment="1" applyProtection="1">
      <alignment wrapText="1"/>
      <protection locked="0"/>
    </xf>
    <xf numFmtId="2" fontId="22" fillId="0" borderId="8" xfId="0" applyNumberFormat="1" applyFont="1" applyFill="1" applyBorder="1" applyProtection="1">
      <protection locked="0"/>
    </xf>
    <xf numFmtId="2" fontId="22" fillId="0" borderId="27" xfId="0" applyNumberFormat="1" applyFont="1" applyFill="1" applyBorder="1" applyProtection="1">
      <protection locked="0"/>
    </xf>
    <xf numFmtId="0" fontId="15" fillId="0" borderId="8" xfId="0" applyFont="1" applyFill="1" applyBorder="1" applyAlignment="1" applyProtection="1">
      <alignment horizontal="left" wrapText="1"/>
      <protection locked="0"/>
    </xf>
    <xf numFmtId="0" fontId="15" fillId="0" borderId="8" xfId="0" applyFont="1" applyFill="1" applyBorder="1" applyAlignment="1" applyProtection="1">
      <alignment wrapText="1"/>
      <protection locked="0"/>
    </xf>
    <xf numFmtId="0" fontId="15" fillId="0" borderId="18" xfId="0" applyFont="1" applyFill="1" applyBorder="1" applyAlignment="1" applyProtection="1">
      <alignment wrapText="1"/>
      <protection locked="0"/>
    </xf>
    <xf numFmtId="2" fontId="22" fillId="0" borderId="18" xfId="0" applyNumberFormat="1" applyFont="1" applyFill="1" applyBorder="1" applyProtection="1">
      <protection locked="0"/>
    </xf>
    <xf numFmtId="2" fontId="22" fillId="0" borderId="6" xfId="0" applyNumberFormat="1" applyFont="1" applyFill="1" applyBorder="1" applyProtection="1">
      <protection locked="0"/>
    </xf>
    <xf numFmtId="16" fontId="17" fillId="0" borderId="28" xfId="0" applyNumberFormat="1" applyFont="1" applyFill="1" applyBorder="1" applyAlignment="1" applyProtection="1">
      <alignment wrapText="1"/>
      <protection locked="0"/>
    </xf>
    <xf numFmtId="0" fontId="18" fillId="0" borderId="14" xfId="0" applyFont="1" applyFill="1" applyBorder="1" applyAlignment="1" applyProtection="1">
      <alignment wrapText="1"/>
      <protection locked="0"/>
    </xf>
    <xf numFmtId="2" fontId="32" fillId="0" borderId="17" xfId="0" applyNumberFormat="1" applyFont="1" applyFill="1" applyBorder="1" applyProtection="1">
      <protection locked="0"/>
    </xf>
    <xf numFmtId="2" fontId="32" fillId="0" borderId="26" xfId="0" applyNumberFormat="1" applyFont="1" applyFill="1" applyBorder="1" applyProtection="1">
      <protection locked="0"/>
    </xf>
    <xf numFmtId="0" fontId="19" fillId="5" borderId="29" xfId="0" applyFont="1" applyFill="1" applyBorder="1" applyAlignment="1" applyProtection="1">
      <alignment horizontal="left" vertical="center" wrapText="1"/>
      <protection locked="0" hidden="1"/>
    </xf>
    <xf numFmtId="0" fontId="19" fillId="5" borderId="30" xfId="0" applyFont="1" applyFill="1" applyBorder="1" applyAlignment="1" applyProtection="1">
      <alignment horizontal="left" vertical="center" wrapText="1"/>
      <protection locked="0" hidden="1"/>
    </xf>
    <xf numFmtId="0" fontId="19" fillId="5" borderId="31" xfId="0" applyFont="1" applyFill="1" applyBorder="1" applyAlignment="1" applyProtection="1">
      <alignment horizontal="left" vertical="center" wrapText="1"/>
      <protection locked="0" hidden="1"/>
    </xf>
    <xf numFmtId="2" fontId="21" fillId="0" borderId="6" xfId="0" applyNumberFormat="1" applyFont="1" applyFill="1" applyBorder="1" applyProtection="1">
      <protection locked="0"/>
    </xf>
    <xf numFmtId="0" fontId="13" fillId="0" borderId="22" xfId="0" applyFont="1" applyBorder="1" applyAlignment="1" applyProtection="1">
      <alignment wrapText="1"/>
      <protection locked="0"/>
    </xf>
    <xf numFmtId="0" fontId="18" fillId="0" borderId="28" xfId="0" applyFont="1" applyFill="1" applyBorder="1" applyAlignment="1" applyProtection="1">
      <alignment wrapText="1"/>
      <protection locked="0"/>
    </xf>
    <xf numFmtId="0" fontId="15" fillId="0" borderId="28" xfId="0" applyFont="1" applyFill="1" applyBorder="1" applyAlignment="1" applyProtection="1">
      <alignment wrapText="1"/>
      <protection locked="0"/>
    </xf>
    <xf numFmtId="0" fontId="15" fillId="7" borderId="8" xfId="0" applyFont="1" applyFill="1" applyBorder="1" applyAlignment="1" applyProtection="1">
      <alignment wrapText="1"/>
      <protection locked="0"/>
    </xf>
    <xf numFmtId="2" fontId="22" fillId="7" borderId="8" xfId="0" applyNumberFormat="1" applyFont="1" applyFill="1" applyBorder="1" applyAlignment="1" applyProtection="1">
      <alignment wrapText="1"/>
      <protection locked="0"/>
    </xf>
    <xf numFmtId="2" fontId="22" fillId="7" borderId="32" xfId="0" applyNumberFormat="1" applyFont="1" applyFill="1" applyBorder="1" applyAlignment="1" applyProtection="1">
      <alignment wrapText="1"/>
      <protection locked="0"/>
    </xf>
    <xf numFmtId="2" fontId="22" fillId="7" borderId="27" xfId="0" applyNumberFormat="1" applyFont="1" applyFill="1" applyBorder="1" applyAlignment="1" applyProtection="1">
      <alignment wrapText="1"/>
      <protection locked="0"/>
    </xf>
    <xf numFmtId="2" fontId="22" fillId="0" borderId="17" xfId="0" applyNumberFormat="1" applyFont="1" applyFill="1" applyBorder="1" applyProtection="1">
      <protection locked="0"/>
    </xf>
    <xf numFmtId="2" fontId="22" fillId="0" borderId="26" xfId="0" applyNumberFormat="1" applyFont="1" applyFill="1" applyBorder="1" applyProtection="1">
      <protection locked="0"/>
    </xf>
    <xf numFmtId="0" fontId="0" fillId="0" borderId="0" xfId="0" applyProtection="1">
      <protection locked="0"/>
    </xf>
    <xf numFmtId="2" fontId="22" fillId="7" borderId="8" xfId="0" applyNumberFormat="1" applyFont="1" applyFill="1" applyBorder="1" applyProtection="1">
      <protection locked="0"/>
    </xf>
    <xf numFmtId="2" fontId="32" fillId="7" borderId="8" xfId="0" applyNumberFormat="1" applyFont="1" applyFill="1" applyBorder="1" applyProtection="1">
      <protection locked="0"/>
    </xf>
    <xf numFmtId="2" fontId="22" fillId="7" borderId="27" xfId="0" applyNumberFormat="1" applyFont="1" applyFill="1" applyBorder="1" applyProtection="1">
      <protection locked="0"/>
    </xf>
    <xf numFmtId="2" fontId="32" fillId="0" borderId="11" xfId="0" applyNumberFormat="1" applyFont="1" applyBorder="1" applyProtection="1">
      <protection locked="0"/>
    </xf>
    <xf numFmtId="2" fontId="32" fillId="0" borderId="21" xfId="0" applyNumberFormat="1" applyFont="1" applyBorder="1" applyProtection="1">
      <protection locked="0"/>
    </xf>
    <xf numFmtId="0" fontId="32" fillId="5" borderId="0" xfId="0" applyFont="1" applyFill="1" applyProtection="1">
      <protection locked="0"/>
    </xf>
    <xf numFmtId="0" fontId="32" fillId="0" borderId="0" xfId="0" applyFont="1" applyProtection="1">
      <protection locked="0"/>
    </xf>
    <xf numFmtId="2" fontId="21" fillId="0" borderId="29" xfId="0" applyNumberFormat="1" applyFont="1" applyFill="1" applyBorder="1" applyProtection="1"/>
    <xf numFmtId="2" fontId="21" fillId="0" borderId="33" xfId="0" applyNumberFormat="1" applyFont="1" applyFill="1" applyBorder="1" applyProtection="1"/>
    <xf numFmtId="2" fontId="21" fillId="0" borderId="34" xfId="0" applyNumberFormat="1" applyFont="1" applyFill="1" applyBorder="1" applyProtection="1"/>
    <xf numFmtId="2" fontId="32" fillId="7" borderId="32" xfId="0" applyNumberFormat="1" applyFont="1" applyFill="1" applyBorder="1" applyProtection="1"/>
    <xf numFmtId="2" fontId="21" fillId="0" borderId="1" xfId="0" applyNumberFormat="1" applyFont="1" applyFill="1" applyBorder="1" applyProtection="1"/>
    <xf numFmtId="2" fontId="21" fillId="0" borderId="35" xfId="0" applyNumberFormat="1" applyFont="1" applyFill="1" applyBorder="1" applyProtection="1"/>
    <xf numFmtId="2" fontId="32" fillId="7" borderId="8" xfId="0" applyNumberFormat="1" applyFont="1" applyFill="1" applyBorder="1" applyProtection="1"/>
    <xf numFmtId="2" fontId="22" fillId="7" borderId="8" xfId="0" applyNumberFormat="1" applyFont="1" applyFill="1" applyBorder="1" applyAlignment="1" applyProtection="1">
      <alignment wrapText="1"/>
    </xf>
    <xf numFmtId="2" fontId="22" fillId="7" borderId="2" xfId="0" applyNumberFormat="1" applyFont="1" applyFill="1" applyBorder="1" applyAlignment="1" applyProtection="1">
      <alignment wrapText="1"/>
      <protection locked="0"/>
    </xf>
    <xf numFmtId="0" fontId="17" fillId="0" borderId="28" xfId="0" applyFont="1" applyBorder="1" applyAlignment="1" applyProtection="1">
      <alignment wrapText="1"/>
      <protection locked="0"/>
    </xf>
    <xf numFmtId="2" fontId="22" fillId="0" borderId="8" xfId="0" applyNumberFormat="1" applyFont="1" applyBorder="1" applyProtection="1">
      <protection locked="0"/>
    </xf>
    <xf numFmtId="0" fontId="0" fillId="0" borderId="28" xfId="0" applyFont="1" applyFill="1" applyBorder="1" applyAlignment="1" applyProtection="1">
      <alignment wrapText="1"/>
      <protection locked="0"/>
    </xf>
    <xf numFmtId="2" fontId="22" fillId="12" borderId="11" xfId="0" applyNumberFormat="1" applyFont="1" applyFill="1" applyBorder="1" applyProtection="1"/>
    <xf numFmtId="2" fontId="22" fillId="0" borderId="24" xfId="0" applyNumberFormat="1" applyFont="1" applyBorder="1" applyAlignment="1" applyProtection="1">
      <alignment horizontal="center"/>
      <protection locked="0"/>
    </xf>
    <xf numFmtId="2" fontId="33" fillId="0" borderId="8" xfId="0" applyNumberFormat="1" applyFont="1" applyFill="1" applyBorder="1" applyProtection="1">
      <protection locked="0"/>
    </xf>
    <xf numFmtId="0" fontId="15" fillId="0" borderId="28" xfId="0" applyFont="1" applyBorder="1" applyAlignment="1" applyProtection="1">
      <alignment wrapText="1"/>
      <protection locked="0"/>
    </xf>
    <xf numFmtId="2" fontId="33" fillId="0" borderId="17" xfId="0" applyNumberFormat="1" applyFont="1" applyFill="1" applyBorder="1" applyProtection="1">
      <protection locked="0"/>
    </xf>
    <xf numFmtId="2" fontId="33" fillId="0" borderId="26" xfId="0" applyNumberFormat="1" applyFont="1" applyFill="1" applyBorder="1" applyProtection="1">
      <protection locked="0"/>
    </xf>
    <xf numFmtId="2" fontId="33" fillId="0" borderId="27" xfId="0" applyNumberFormat="1" applyFont="1" applyFill="1" applyBorder="1" applyProtection="1">
      <protection locked="0"/>
    </xf>
    <xf numFmtId="0" fontId="24" fillId="13" borderId="0" xfId="0" applyFont="1" applyFill="1" applyBorder="1" applyAlignment="1" applyProtection="1">
      <alignment horizontal="left"/>
    </xf>
    <xf numFmtId="0" fontId="12" fillId="0" borderId="22" xfId="0" applyFont="1" applyBorder="1" applyAlignment="1" applyProtection="1">
      <alignment wrapText="1"/>
    </xf>
    <xf numFmtId="2" fontId="21" fillId="0" borderId="17" xfId="0" applyNumberFormat="1" applyFont="1" applyBorder="1" applyProtection="1"/>
    <xf numFmtId="2" fontId="21" fillId="0" borderId="17" xfId="0" applyNumberFormat="1" applyFont="1" applyFill="1" applyBorder="1" applyProtection="1"/>
    <xf numFmtId="2" fontId="21" fillId="0" borderId="26" xfId="0" applyNumberFormat="1" applyFont="1" applyBorder="1" applyAlignment="1" applyProtection="1">
      <alignment horizontal="center"/>
    </xf>
    <xf numFmtId="2" fontId="21" fillId="0" borderId="23" xfId="0" applyNumberFormat="1" applyFont="1" applyFill="1" applyBorder="1" applyProtection="1"/>
    <xf numFmtId="0" fontId="13" fillId="0" borderId="20" xfId="0" applyFont="1" applyBorder="1" applyAlignment="1" applyProtection="1">
      <alignment wrapText="1"/>
    </xf>
    <xf numFmtId="2" fontId="32" fillId="0" borderId="10" xfId="0" applyNumberFormat="1" applyFont="1" applyBorder="1" applyProtection="1"/>
    <xf numFmtId="2" fontId="32" fillId="0" borderId="11" xfId="0" applyNumberFormat="1" applyFont="1" applyBorder="1" applyProtection="1"/>
    <xf numFmtId="2" fontId="32" fillId="0" borderId="21" xfId="0" applyNumberFormat="1" applyFont="1" applyBorder="1" applyProtection="1"/>
    <xf numFmtId="2" fontId="32" fillId="0" borderId="12" xfId="0" applyNumberFormat="1" applyFont="1" applyBorder="1" applyProtection="1"/>
    <xf numFmtId="0" fontId="24" fillId="7" borderId="5" xfId="0" applyFont="1" applyFill="1" applyBorder="1" applyAlignment="1">
      <alignment vertical="top"/>
    </xf>
    <xf numFmtId="2" fontId="21" fillId="12" borderId="36" xfId="0" applyNumberFormat="1" applyFont="1" applyFill="1" applyBorder="1" applyProtection="1"/>
    <xf numFmtId="2" fontId="21" fillId="12" borderId="20" xfId="0" applyNumberFormat="1" applyFont="1" applyFill="1" applyBorder="1" applyProtection="1"/>
    <xf numFmtId="2" fontId="21" fillId="15" borderId="20" xfId="0" applyNumberFormat="1" applyFont="1" applyFill="1" applyBorder="1" applyProtection="1"/>
    <xf numFmtId="2" fontId="21" fillId="14" borderId="37" xfId="0" applyNumberFormat="1" applyFont="1" applyFill="1" applyBorder="1" applyProtection="1"/>
    <xf numFmtId="2" fontId="21" fillId="15" borderId="37" xfId="0" applyNumberFormat="1" applyFont="1" applyFill="1" applyBorder="1" applyProtection="1"/>
    <xf numFmtId="2" fontId="21" fillId="16" borderId="13" xfId="0" applyNumberFormat="1" applyFont="1" applyFill="1" applyBorder="1" applyAlignment="1" applyProtection="1">
      <alignment horizontal="center"/>
    </xf>
    <xf numFmtId="2" fontId="21" fillId="16" borderId="17" xfId="0" applyNumberFormat="1" applyFont="1" applyFill="1" applyBorder="1" applyProtection="1"/>
    <xf numFmtId="2" fontId="21" fillId="16" borderId="35" xfId="0" applyNumberFormat="1" applyFont="1" applyFill="1" applyBorder="1" applyProtection="1"/>
    <xf numFmtId="2" fontId="22" fillId="16" borderId="28" xfId="0" applyNumberFormat="1" applyFont="1" applyFill="1" applyBorder="1" applyAlignment="1" applyProtection="1">
      <alignment horizontal="center"/>
      <protection locked="0"/>
    </xf>
    <xf numFmtId="2" fontId="22" fillId="16" borderId="8" xfId="0" applyNumberFormat="1" applyFont="1" applyFill="1" applyBorder="1" applyProtection="1">
      <protection locked="0"/>
    </xf>
    <xf numFmtId="2" fontId="32" fillId="16" borderId="28" xfId="0" applyNumberFormat="1" applyFont="1" applyFill="1" applyBorder="1" applyProtection="1">
      <protection locked="0"/>
    </xf>
    <xf numFmtId="2" fontId="32" fillId="16" borderId="8" xfId="0" applyNumberFormat="1" applyFont="1" applyFill="1" applyBorder="1" applyProtection="1">
      <protection locked="0"/>
    </xf>
    <xf numFmtId="2" fontId="32" fillId="16" borderId="14" xfId="0" applyNumberFormat="1" applyFont="1" applyFill="1" applyBorder="1" applyProtection="1">
      <protection locked="0"/>
    </xf>
    <xf numFmtId="2" fontId="32" fillId="16" borderId="18" xfId="0" applyNumberFormat="1" applyFont="1" applyFill="1" applyBorder="1" applyProtection="1">
      <protection locked="0"/>
    </xf>
    <xf numFmtId="2" fontId="21" fillId="16" borderId="13" xfId="0" applyNumberFormat="1" applyFont="1" applyFill="1" applyBorder="1" applyProtection="1">
      <protection locked="0"/>
    </xf>
    <xf numFmtId="2" fontId="21" fillId="16" borderId="17" xfId="0" applyNumberFormat="1" applyFont="1" applyFill="1" applyBorder="1" applyProtection="1">
      <protection locked="0"/>
    </xf>
    <xf numFmtId="2" fontId="22" fillId="16" borderId="9" xfId="0" applyNumberFormat="1" applyFont="1" applyFill="1" applyBorder="1" applyProtection="1">
      <protection locked="0"/>
    </xf>
    <xf numFmtId="2" fontId="22" fillId="16" borderId="27" xfId="0" applyNumberFormat="1" applyFont="1" applyFill="1" applyBorder="1" applyProtection="1">
      <protection locked="0"/>
    </xf>
    <xf numFmtId="2" fontId="22" fillId="16" borderId="18" xfId="0" applyNumberFormat="1" applyFont="1" applyFill="1" applyBorder="1" applyProtection="1">
      <protection locked="0"/>
    </xf>
    <xf numFmtId="2" fontId="22" fillId="16" borderId="16" xfId="0" applyNumberFormat="1" applyFont="1" applyFill="1" applyBorder="1" applyProtection="1">
      <protection locked="0"/>
    </xf>
    <xf numFmtId="2" fontId="32" fillId="16" borderId="13" xfId="0" applyNumberFormat="1" applyFont="1" applyFill="1" applyBorder="1" applyProtection="1">
      <protection locked="0"/>
    </xf>
    <xf numFmtId="2" fontId="32" fillId="16" borderId="17" xfId="0" applyNumberFormat="1" applyFont="1" applyFill="1" applyBorder="1" applyProtection="1">
      <protection locked="0"/>
    </xf>
    <xf numFmtId="2" fontId="32" fillId="16" borderId="9" xfId="0" applyNumberFormat="1" applyFont="1" applyFill="1" applyBorder="1" applyProtection="1">
      <protection locked="0"/>
    </xf>
    <xf numFmtId="2" fontId="22" fillId="16" borderId="13" xfId="0" applyNumberFormat="1" applyFont="1" applyFill="1" applyBorder="1" applyProtection="1">
      <protection locked="0"/>
    </xf>
    <xf numFmtId="2" fontId="22" fillId="16" borderId="17" xfId="0" applyNumberFormat="1" applyFont="1" applyFill="1" applyBorder="1" applyProtection="1">
      <protection locked="0"/>
    </xf>
    <xf numFmtId="2" fontId="21" fillId="5" borderId="20" xfId="0" applyNumberFormat="1" applyFont="1" applyFill="1" applyBorder="1" applyProtection="1"/>
    <xf numFmtId="2" fontId="21" fillId="16" borderId="26" xfId="0" applyNumberFormat="1" applyFont="1" applyFill="1" applyBorder="1" applyProtection="1"/>
    <xf numFmtId="2" fontId="21" fillId="16" borderId="27" xfId="0" applyNumberFormat="1" applyFont="1" applyFill="1" applyBorder="1" applyProtection="1"/>
    <xf numFmtId="2" fontId="21" fillId="12" borderId="27" xfId="0" applyNumberFormat="1" applyFont="1" applyFill="1" applyBorder="1" applyProtection="1"/>
    <xf numFmtId="2" fontId="32" fillId="7" borderId="27" xfId="0" applyNumberFormat="1" applyFont="1" applyFill="1" applyBorder="1" applyProtection="1"/>
    <xf numFmtId="2" fontId="21" fillId="16" borderId="29" xfId="0" applyNumberFormat="1" applyFont="1" applyFill="1" applyBorder="1" applyProtection="1"/>
    <xf numFmtId="2" fontId="21" fillId="16" borderId="33" xfId="0" applyNumberFormat="1" applyFont="1" applyFill="1" applyBorder="1" applyProtection="1"/>
    <xf numFmtId="2" fontId="21" fillId="16" borderId="34" xfId="0" applyNumberFormat="1" applyFont="1" applyFill="1" applyBorder="1" applyProtection="1"/>
    <xf numFmtId="2" fontId="32" fillId="7" borderId="30" xfId="0" applyNumberFormat="1" applyFont="1" applyFill="1" applyBorder="1" applyProtection="1"/>
    <xf numFmtId="2" fontId="32" fillId="16" borderId="2" xfId="0" applyNumberFormat="1" applyFont="1" applyFill="1" applyBorder="1" applyProtection="1"/>
    <xf numFmtId="2" fontId="32" fillId="16" borderId="2" xfId="0" applyNumberFormat="1" applyFont="1" applyFill="1" applyBorder="1" applyProtection="1">
      <protection locked="0"/>
    </xf>
    <xf numFmtId="2" fontId="21" fillId="16" borderId="6" xfId="0" applyNumberFormat="1" applyFont="1" applyFill="1" applyBorder="1" applyProtection="1"/>
    <xf numFmtId="0" fontId="17" fillId="11" borderId="32" xfId="0" applyFont="1" applyFill="1" applyBorder="1"/>
    <xf numFmtId="0" fontId="17" fillId="11" borderId="38" xfId="0" applyFont="1" applyFill="1" applyBorder="1" applyAlignment="1"/>
    <xf numFmtId="0" fontId="17" fillId="11" borderId="39" xfId="0" applyFont="1" applyFill="1" applyBorder="1" applyAlignment="1"/>
    <xf numFmtId="0" fontId="17" fillId="11" borderId="40" xfId="0" applyFont="1" applyFill="1" applyBorder="1"/>
    <xf numFmtId="0" fontId="17" fillId="11" borderId="41" xfId="0" applyFont="1" applyFill="1" applyBorder="1"/>
    <xf numFmtId="0" fontId="17" fillId="11" borderId="42" xfId="0" applyFont="1" applyFill="1" applyBorder="1"/>
    <xf numFmtId="0" fontId="15" fillId="3" borderId="43" xfId="0" applyFont="1" applyFill="1" applyBorder="1"/>
    <xf numFmtId="0" fontId="15" fillId="3" borderId="44" xfId="0" applyFont="1" applyFill="1" applyBorder="1"/>
    <xf numFmtId="0" fontId="17" fillId="0" borderId="40" xfId="0" applyFont="1" applyBorder="1"/>
    <xf numFmtId="0" fontId="17" fillId="0" borderId="41" xfId="0" applyFont="1" applyBorder="1"/>
    <xf numFmtId="0" fontId="15" fillId="3" borderId="46" xfId="0" applyFont="1" applyFill="1" applyBorder="1"/>
    <xf numFmtId="0" fontId="17" fillId="0" borderId="32" xfId="0" applyFont="1" applyBorder="1"/>
    <xf numFmtId="2" fontId="15" fillId="3" borderId="43" xfId="0" applyNumberFormat="1" applyFont="1" applyFill="1" applyBorder="1"/>
    <xf numFmtId="0" fontId="17" fillId="0" borderId="42" xfId="0" applyFont="1" applyBorder="1"/>
    <xf numFmtId="2" fontId="17" fillId="5" borderId="27" xfId="0" applyNumberFormat="1" applyFont="1" applyFill="1" applyBorder="1" applyProtection="1">
      <protection locked="0"/>
    </xf>
    <xf numFmtId="2" fontId="17" fillId="5" borderId="48" xfId="0" applyNumberFormat="1" applyFont="1" applyFill="1" applyBorder="1" applyProtection="1">
      <protection locked="0"/>
    </xf>
    <xf numFmtId="2" fontId="17" fillId="16" borderId="43" xfId="0" applyNumberFormat="1" applyFont="1" applyFill="1" applyBorder="1"/>
    <xf numFmtId="2" fontId="0" fillId="16" borderId="9" xfId="0" applyNumberFormat="1" applyFill="1" applyBorder="1" applyProtection="1">
      <protection locked="0"/>
    </xf>
    <xf numFmtId="2" fontId="17" fillId="16" borderId="9" xfId="0" applyNumberFormat="1" applyFont="1" applyFill="1" applyBorder="1" applyProtection="1">
      <protection locked="0"/>
    </xf>
    <xf numFmtId="2" fontId="17" fillId="16" borderId="40" xfId="0" applyNumberFormat="1" applyFont="1" applyFill="1" applyBorder="1" applyProtection="1">
      <protection locked="0"/>
    </xf>
    <xf numFmtId="2" fontId="0" fillId="5" borderId="26" xfId="0" applyNumberFormat="1" applyFill="1" applyBorder="1" applyProtection="1">
      <protection locked="0"/>
    </xf>
    <xf numFmtId="2" fontId="15" fillId="3" borderId="10" xfId="0" applyNumberFormat="1" applyFont="1" applyFill="1" applyBorder="1"/>
    <xf numFmtId="2" fontId="25" fillId="16" borderId="17" xfId="0" applyNumberFormat="1" applyFont="1" applyFill="1" applyBorder="1"/>
    <xf numFmtId="2" fontId="25" fillId="16" borderId="8" xfId="0" applyNumberFormat="1" applyFont="1" applyFill="1" applyBorder="1"/>
    <xf numFmtId="2" fontId="25" fillId="16" borderId="18" xfId="0" applyNumberFormat="1" applyFont="1" applyFill="1" applyBorder="1"/>
    <xf numFmtId="0" fontId="25" fillId="16" borderId="11" xfId="0" applyFont="1" applyFill="1" applyBorder="1"/>
    <xf numFmtId="2" fontId="25" fillId="16" borderId="23" xfId="0" applyNumberFormat="1" applyFont="1" applyFill="1" applyBorder="1"/>
    <xf numFmtId="2" fontId="25" fillId="16" borderId="15" xfId="0" applyNumberFormat="1" applyFont="1" applyFill="1" applyBorder="1"/>
    <xf numFmtId="0" fontId="25" fillId="16" borderId="12" xfId="0" applyFont="1" applyFill="1" applyBorder="1"/>
    <xf numFmtId="2" fontId="25" fillId="16" borderId="11" xfId="0" applyNumberFormat="1" applyFont="1" applyFill="1" applyBorder="1"/>
    <xf numFmtId="2" fontId="22" fillId="0" borderId="17" xfId="0" applyNumberFormat="1" applyFont="1" applyFill="1" applyBorder="1" applyProtection="1"/>
    <xf numFmtId="2" fontId="22" fillId="0" borderId="8" xfId="0" applyNumberFormat="1" applyFont="1" applyFill="1" applyBorder="1" applyProtection="1"/>
    <xf numFmtId="2" fontId="32" fillId="0" borderId="8" xfId="0" applyNumberFormat="1" applyFont="1" applyFill="1" applyBorder="1" applyProtection="1"/>
    <xf numFmtId="2" fontId="22" fillId="0" borderId="18" xfId="0" applyNumberFormat="1" applyFont="1" applyFill="1" applyBorder="1" applyProtection="1"/>
    <xf numFmtId="2" fontId="32" fillId="0" borderId="27" xfId="0" applyNumberFormat="1" applyFont="1" applyFill="1" applyBorder="1" applyProtection="1"/>
    <xf numFmtId="2" fontId="32" fillId="0" borderId="6" xfId="0" applyNumberFormat="1" applyFont="1" applyFill="1" applyBorder="1" applyProtection="1"/>
    <xf numFmtId="2" fontId="32" fillId="0" borderId="17" xfId="0" applyNumberFormat="1" applyFont="1" applyFill="1" applyBorder="1" applyProtection="1"/>
    <xf numFmtId="2" fontId="21" fillId="0" borderId="18" xfId="0" applyNumberFormat="1" applyFont="1" applyFill="1" applyBorder="1" applyProtection="1"/>
    <xf numFmtId="2" fontId="21" fillId="0" borderId="8" xfId="0" applyNumberFormat="1" applyFont="1" applyFill="1" applyBorder="1" applyProtection="1"/>
    <xf numFmtId="2" fontId="32" fillId="0" borderId="10" xfId="0" applyNumberFormat="1" applyFont="1" applyFill="1" applyBorder="1" applyProtection="1"/>
    <xf numFmtId="2" fontId="32" fillId="0" borderId="11" xfId="0" applyNumberFormat="1" applyFont="1" applyFill="1" applyBorder="1" applyProtection="1"/>
    <xf numFmtId="0" fontId="32" fillId="0" borderId="0" xfId="0" applyFont="1" applyFill="1" applyProtection="1"/>
    <xf numFmtId="2" fontId="17" fillId="5" borderId="43" xfId="0" applyNumberFormat="1" applyFont="1" applyFill="1" applyBorder="1" applyProtection="1"/>
    <xf numFmtId="2" fontId="0" fillId="5" borderId="9" xfId="0" applyNumberFormat="1" applyFill="1" applyBorder="1" applyProtection="1"/>
    <xf numFmtId="2" fontId="0" fillId="5" borderId="13" xfId="0" applyNumberFormat="1" applyFill="1" applyBorder="1" applyProtection="1"/>
    <xf numFmtId="2" fontId="0" fillId="5" borderId="40" xfId="0" applyNumberFormat="1" applyFill="1" applyBorder="1" applyProtection="1"/>
    <xf numFmtId="2" fontId="15" fillId="3" borderId="10" xfId="0" applyNumberFormat="1" applyFont="1" applyFill="1" applyBorder="1" applyProtection="1"/>
    <xf numFmtId="0" fontId="0" fillId="5" borderId="0" xfId="0" applyFill="1" applyBorder="1" applyAlignment="1">
      <alignment horizontal="left" vertical="top" wrapText="1"/>
    </xf>
    <xf numFmtId="2" fontId="0" fillId="16" borderId="49" xfId="0" applyNumberFormat="1" applyFill="1" applyBorder="1"/>
    <xf numFmtId="2" fontId="0" fillId="16" borderId="27" xfId="0" applyNumberFormat="1" applyFill="1" applyBorder="1"/>
    <xf numFmtId="2" fontId="0" fillId="16" borderId="48" xfId="0" applyNumberFormat="1" applyFill="1" applyBorder="1"/>
    <xf numFmtId="2" fontId="0" fillId="16" borderId="43" xfId="0" applyNumberFormat="1" applyFill="1" applyBorder="1"/>
    <xf numFmtId="2" fontId="0" fillId="16" borderId="9" xfId="0" applyNumberFormat="1" applyFill="1" applyBorder="1"/>
    <xf numFmtId="2" fontId="0" fillId="16" borderId="40" xfId="0" applyNumberFormat="1" applyFill="1" applyBorder="1"/>
    <xf numFmtId="2" fontId="17" fillId="16" borderId="43" xfId="0" applyNumberFormat="1" applyFont="1" applyFill="1" applyBorder="1" applyProtection="1">
      <protection locked="0"/>
    </xf>
    <xf numFmtId="10" fontId="24" fillId="13" borderId="0" xfId="1" applyNumberFormat="1" applyFont="1" applyFill="1" applyBorder="1" applyAlignment="1" applyProtection="1">
      <alignment horizontal="left"/>
    </xf>
    <xf numFmtId="10" fontId="0" fillId="5" borderId="0" xfId="1" applyNumberFormat="1" applyFont="1" applyFill="1"/>
    <xf numFmtId="10" fontId="17" fillId="16" borderId="45" xfId="1" applyNumberFormat="1" applyFont="1" applyFill="1" applyBorder="1"/>
    <xf numFmtId="10" fontId="0" fillId="16" borderId="15" xfId="1" applyNumberFormat="1" applyFont="1" applyFill="1" applyBorder="1"/>
    <xf numFmtId="10" fontId="0" fillId="16" borderId="47" xfId="1" applyNumberFormat="1" applyFont="1" applyFill="1" applyBorder="1"/>
    <xf numFmtId="10" fontId="15" fillId="3" borderId="45" xfId="1" applyNumberFormat="1" applyFont="1" applyFill="1" applyBorder="1"/>
    <xf numFmtId="10" fontId="0" fillId="0" borderId="0" xfId="1" applyNumberFormat="1" applyFont="1"/>
    <xf numFmtId="10" fontId="17" fillId="16" borderId="46" xfId="1" applyNumberFormat="1" applyFont="1" applyFill="1" applyBorder="1"/>
    <xf numFmtId="10" fontId="0" fillId="16" borderId="32" xfId="1" applyNumberFormat="1" applyFont="1" applyFill="1" applyBorder="1"/>
    <xf numFmtId="10" fontId="0" fillId="16" borderId="42" xfId="1" applyNumberFormat="1" applyFont="1" applyFill="1" applyBorder="1"/>
    <xf numFmtId="10" fontId="17" fillId="5" borderId="45" xfId="1" applyNumberFormat="1" applyFont="1" applyFill="1" applyBorder="1"/>
    <xf numFmtId="10" fontId="0" fillId="5" borderId="15" xfId="1" applyNumberFormat="1" applyFont="1" applyFill="1" applyBorder="1"/>
    <xf numFmtId="10" fontId="0" fillId="5" borderId="47" xfId="1" applyNumberFormat="1" applyFont="1" applyFill="1" applyBorder="1"/>
    <xf numFmtId="10" fontId="15" fillId="3" borderId="12" xfId="1" applyNumberFormat="1" applyFont="1" applyFill="1" applyBorder="1"/>
    <xf numFmtId="10" fontId="0" fillId="5" borderId="23" xfId="1" applyNumberFormat="1" applyFont="1" applyFill="1" applyBorder="1"/>
    <xf numFmtId="0" fontId="0" fillId="5" borderId="0" xfId="0" applyFill="1" applyAlignment="1" applyProtection="1">
      <alignment horizontal="left" vertical="top"/>
      <protection locked="0"/>
    </xf>
    <xf numFmtId="0" fontId="0" fillId="0" borderId="0" xfId="0" applyAlignment="1" applyProtection="1">
      <alignment horizontal="left" vertical="top"/>
      <protection locked="0"/>
    </xf>
    <xf numFmtId="0" fontId="24" fillId="13" borderId="1" xfId="0" applyFont="1" applyFill="1" applyBorder="1" applyAlignment="1" applyProtection="1">
      <alignment horizontal="left"/>
    </xf>
    <xf numFmtId="0" fontId="24" fillId="13" borderId="1" xfId="0" applyFont="1" applyFill="1" applyBorder="1" applyAlignment="1" applyProtection="1">
      <alignment horizontal="left"/>
    </xf>
    <xf numFmtId="0" fontId="0" fillId="5" borderId="0" xfId="0" applyFill="1" applyBorder="1" applyAlignment="1" applyProtection="1">
      <alignment horizontal="left" vertical="top"/>
      <protection locked="0"/>
    </xf>
    <xf numFmtId="0" fontId="12" fillId="2" borderId="8" xfId="0" applyFont="1" applyFill="1" applyBorder="1" applyAlignment="1" applyProtection="1">
      <alignment vertical="center"/>
      <protection hidden="1"/>
    </xf>
    <xf numFmtId="0" fontId="12" fillId="0" borderId="32" xfId="0" applyFont="1" applyFill="1" applyBorder="1" applyAlignment="1" applyProtection="1">
      <alignment vertical="center"/>
      <protection hidden="1"/>
    </xf>
    <xf numFmtId="0" fontId="12" fillId="0" borderId="8" xfId="0" applyFont="1" applyFill="1" applyBorder="1" applyAlignment="1" applyProtection="1">
      <alignment vertical="center"/>
      <protection hidden="1"/>
    </xf>
    <xf numFmtId="2" fontId="21" fillId="5" borderId="2" xfId="0" applyNumberFormat="1" applyFont="1" applyFill="1" applyBorder="1" applyProtection="1"/>
    <xf numFmtId="2" fontId="21" fillId="0" borderId="15" xfId="0" applyNumberFormat="1" applyFont="1" applyFill="1" applyBorder="1" applyProtection="1"/>
    <xf numFmtId="0" fontId="8" fillId="5" borderId="3" xfId="0" applyFont="1" applyFill="1" applyBorder="1" applyAlignment="1">
      <alignment horizontal="left" vertical="top" wrapText="1"/>
    </xf>
    <xf numFmtId="0" fontId="8" fillId="5" borderId="0" xfId="0" applyFont="1" applyFill="1" applyBorder="1" applyAlignment="1">
      <alignment horizontal="left" vertical="top" wrapText="1"/>
    </xf>
    <xf numFmtId="0" fontId="8" fillId="5" borderId="7" xfId="0" applyFont="1" applyFill="1" applyBorder="1" applyAlignment="1">
      <alignment horizontal="left" vertical="top" wrapText="1"/>
    </xf>
    <xf numFmtId="0" fontId="8" fillId="5" borderId="35" xfId="0" applyFont="1" applyFill="1" applyBorder="1" applyAlignment="1">
      <alignment horizontal="left" vertical="top" wrapText="1"/>
    </xf>
    <xf numFmtId="0" fontId="8" fillId="5" borderId="1" xfId="0" applyFont="1" applyFill="1" applyBorder="1" applyAlignment="1">
      <alignment horizontal="left" vertical="top" wrapText="1"/>
    </xf>
    <xf numFmtId="0" fontId="8" fillId="5" borderId="26" xfId="0" applyFont="1" applyFill="1" applyBorder="1" applyAlignment="1">
      <alignment horizontal="left" vertical="top" wrapText="1"/>
    </xf>
    <xf numFmtId="0" fontId="6" fillId="5" borderId="50" xfId="0" applyFont="1" applyFill="1" applyBorder="1" applyAlignment="1">
      <alignment horizontal="left" vertical="top"/>
    </xf>
    <xf numFmtId="0" fontId="6" fillId="5" borderId="5" xfId="0" applyFont="1" applyFill="1" applyBorder="1" applyAlignment="1">
      <alignment horizontal="left" vertical="top"/>
    </xf>
    <xf numFmtId="0" fontId="4" fillId="5" borderId="3" xfId="0" applyFont="1" applyFill="1" applyBorder="1" applyAlignment="1">
      <alignment horizontal="left" vertical="top" wrapText="1"/>
    </xf>
    <xf numFmtId="0" fontId="4" fillId="5" borderId="0" xfId="0" applyFont="1" applyFill="1" applyBorder="1" applyAlignment="1">
      <alignment horizontal="left" vertical="top" wrapText="1"/>
    </xf>
    <xf numFmtId="0" fontId="28" fillId="5" borderId="35" xfId="0" applyFont="1" applyFill="1" applyBorder="1" applyAlignment="1">
      <alignment horizontal="left" vertical="top" wrapText="1"/>
    </xf>
    <xf numFmtId="0" fontId="28" fillId="5" borderId="1" xfId="0" applyFont="1" applyFill="1" applyBorder="1" applyAlignment="1">
      <alignment horizontal="left" vertical="top" wrapText="1"/>
    </xf>
    <xf numFmtId="0" fontId="28" fillId="5" borderId="32" xfId="0" applyFont="1" applyFill="1" applyBorder="1" applyAlignment="1">
      <alignment horizontal="left" vertical="top" wrapText="1"/>
    </xf>
    <xf numFmtId="0" fontId="28" fillId="5" borderId="24" xfId="0" applyFont="1" applyFill="1" applyBorder="1" applyAlignment="1">
      <alignment horizontal="left" vertical="top" wrapText="1"/>
    </xf>
    <xf numFmtId="0" fontId="28" fillId="5" borderId="35" xfId="0" applyFont="1" applyFill="1" applyBorder="1" applyAlignment="1" applyProtection="1">
      <alignment horizontal="left" vertical="top" wrapText="1"/>
    </xf>
    <xf numFmtId="0" fontId="28" fillId="5" borderId="1" xfId="0" applyFont="1" applyFill="1" applyBorder="1" applyAlignment="1" applyProtection="1">
      <alignment horizontal="left" vertical="top" wrapText="1"/>
    </xf>
    <xf numFmtId="0" fontId="0" fillId="16" borderId="32" xfId="0" applyFill="1" applyBorder="1" applyAlignment="1">
      <alignment horizontal="left" vertical="top" wrapText="1"/>
    </xf>
    <xf numFmtId="0" fontId="0" fillId="16" borderId="24" xfId="0" applyFill="1" applyBorder="1" applyAlignment="1">
      <alignment horizontal="left" vertical="top" wrapText="1"/>
    </xf>
    <xf numFmtId="0" fontId="0" fillId="16" borderId="27" xfId="0" applyFill="1" applyBorder="1" applyAlignment="1">
      <alignment horizontal="left" vertical="top" wrapText="1"/>
    </xf>
    <xf numFmtId="0" fontId="0" fillId="5" borderId="32" xfId="0" applyFill="1" applyBorder="1" applyAlignment="1">
      <alignment horizontal="center" vertical="top"/>
    </xf>
    <xf numFmtId="0" fontId="0" fillId="5" borderId="27" xfId="0" applyFill="1" applyBorder="1" applyAlignment="1">
      <alignment horizontal="center" vertical="top"/>
    </xf>
    <xf numFmtId="0" fontId="28" fillId="5" borderId="0" xfId="0" applyFont="1" applyFill="1" applyBorder="1" applyAlignment="1">
      <alignment horizontal="left" vertical="top"/>
    </xf>
    <xf numFmtId="0" fontId="28" fillId="5" borderId="7" xfId="0" applyFont="1" applyFill="1" applyBorder="1" applyAlignment="1">
      <alignment horizontal="left" vertical="top"/>
    </xf>
    <xf numFmtId="0" fontId="0" fillId="16" borderId="32" xfId="0" applyFill="1" applyBorder="1" applyAlignment="1">
      <alignment horizontal="center"/>
    </xf>
    <xf numFmtId="0" fontId="0" fillId="16" borderId="24" xfId="0" applyFill="1" applyBorder="1" applyAlignment="1">
      <alignment horizontal="center"/>
    </xf>
    <xf numFmtId="0" fontId="0" fillId="16" borderId="27" xfId="0" applyFill="1" applyBorder="1" applyAlignment="1">
      <alignment horizontal="center"/>
    </xf>
    <xf numFmtId="0" fontId="0" fillId="16" borderId="32" xfId="0" applyFill="1" applyBorder="1" applyAlignment="1" applyProtection="1">
      <alignment horizontal="center"/>
      <protection locked="0"/>
    </xf>
    <xf numFmtId="0" fontId="0" fillId="16" borderId="27" xfId="0" applyFill="1" applyBorder="1" applyAlignment="1" applyProtection="1">
      <alignment horizontal="center"/>
      <protection locked="0"/>
    </xf>
    <xf numFmtId="0" fontId="0" fillId="16" borderId="32" xfId="0" applyFill="1" applyBorder="1" applyAlignment="1">
      <alignment horizontal="center" vertical="top"/>
    </xf>
    <xf numFmtId="0" fontId="0" fillId="16" borderId="27" xfId="0" applyFill="1" applyBorder="1" applyAlignment="1">
      <alignment horizontal="center" vertical="top"/>
    </xf>
    <xf numFmtId="0" fontId="34" fillId="5" borderId="3" xfId="0" applyFont="1" applyFill="1" applyBorder="1" applyAlignment="1">
      <alignment horizontal="center" vertical="top"/>
    </xf>
    <xf numFmtId="0" fontId="34" fillId="5" borderId="0" xfId="0" applyFont="1" applyFill="1" applyBorder="1" applyAlignment="1">
      <alignment horizontal="center" vertical="top"/>
    </xf>
    <xf numFmtId="0" fontId="23" fillId="5" borderId="3" xfId="0" applyFont="1" applyFill="1" applyBorder="1" applyAlignment="1">
      <alignment horizontal="center" wrapText="1"/>
    </xf>
    <xf numFmtId="0" fontId="23" fillId="5" borderId="0" xfId="0" applyFont="1" applyFill="1" applyBorder="1" applyAlignment="1">
      <alignment horizontal="center" wrapText="1"/>
    </xf>
    <xf numFmtId="0" fontId="28" fillId="5" borderId="3" xfId="0" applyFont="1" applyFill="1" applyBorder="1" applyAlignment="1">
      <alignment horizontal="center" wrapText="1"/>
    </xf>
    <xf numFmtId="0" fontId="28" fillId="5" borderId="0" xfId="0" applyFont="1" applyFill="1" applyBorder="1" applyAlignment="1">
      <alignment horizontal="center" wrapText="1"/>
    </xf>
    <xf numFmtId="0" fontId="28" fillId="5" borderId="3" xfId="0" applyFont="1" applyFill="1" applyBorder="1" applyAlignment="1">
      <alignment horizontal="center" vertical="top" wrapText="1"/>
    </xf>
    <xf numFmtId="0" fontId="28" fillId="5" borderId="0" xfId="0" applyFont="1" applyFill="1" applyBorder="1" applyAlignment="1">
      <alignment horizontal="center" vertical="top" wrapText="1"/>
    </xf>
    <xf numFmtId="0" fontId="23" fillId="5" borderId="3" xfId="0" applyFont="1" applyFill="1" applyBorder="1" applyAlignment="1">
      <alignment horizontal="right" vertical="top"/>
    </xf>
    <xf numFmtId="0" fontId="23" fillId="5" borderId="0" xfId="0" applyFont="1" applyFill="1" applyBorder="1" applyAlignment="1">
      <alignment horizontal="right" vertical="top"/>
    </xf>
    <xf numFmtId="0" fontId="23" fillId="5" borderId="51" xfId="0" applyFont="1" applyFill="1" applyBorder="1" applyAlignment="1">
      <alignment horizontal="right" vertical="top"/>
    </xf>
    <xf numFmtId="0" fontId="28" fillId="5" borderId="3" xfId="0" applyFont="1" applyFill="1" applyBorder="1" applyAlignment="1">
      <alignment horizontal="center" vertical="top"/>
    </xf>
    <xf numFmtId="0" fontId="28" fillId="5" borderId="0" xfId="0" applyFont="1" applyFill="1" applyBorder="1" applyAlignment="1">
      <alignment horizontal="center" vertical="top"/>
    </xf>
    <xf numFmtId="0" fontId="23" fillId="5" borderId="3" xfId="0" applyFont="1" applyFill="1" applyBorder="1" applyAlignment="1">
      <alignment horizontal="center" vertical="top"/>
    </xf>
    <xf numFmtId="0" fontId="23" fillId="5" borderId="0" xfId="0" applyFont="1" applyFill="1" applyBorder="1" applyAlignment="1">
      <alignment horizontal="center" vertical="top"/>
    </xf>
    <xf numFmtId="0" fontId="33" fillId="5" borderId="10" xfId="0" applyFont="1" applyFill="1" applyBorder="1" applyAlignment="1">
      <alignment horizontal="left" vertical="top" wrapText="1"/>
    </xf>
    <xf numFmtId="0" fontId="33" fillId="5" borderId="11" xfId="0" applyFont="1" applyFill="1" applyBorder="1" applyAlignment="1">
      <alignment horizontal="left" vertical="top" wrapText="1"/>
    </xf>
    <xf numFmtId="0" fontId="33" fillId="5" borderId="12" xfId="0" applyFont="1" applyFill="1" applyBorder="1" applyAlignment="1">
      <alignment horizontal="left" vertical="top" wrapText="1"/>
    </xf>
    <xf numFmtId="0" fontId="0" fillId="16" borderId="20" xfId="0" applyFont="1" applyFill="1" applyBorder="1" applyAlignment="1" applyProtection="1">
      <alignment horizontal="left" vertical="top"/>
      <protection locked="0"/>
    </xf>
    <xf numFmtId="0" fontId="0" fillId="16" borderId="52" xfId="0" applyFont="1" applyFill="1" applyBorder="1" applyAlignment="1" applyProtection="1">
      <alignment horizontal="left" vertical="top"/>
      <protection locked="0"/>
    </xf>
    <xf numFmtId="0" fontId="0" fillId="16" borderId="37" xfId="0" applyFont="1" applyFill="1" applyBorder="1" applyAlignment="1" applyProtection="1">
      <alignment horizontal="left" vertical="top"/>
      <protection locked="0"/>
    </xf>
    <xf numFmtId="0" fontId="33" fillId="5" borderId="53" xfId="0" applyFont="1" applyFill="1" applyBorder="1" applyAlignment="1">
      <alignment horizontal="left" vertical="top" wrapText="1"/>
    </xf>
    <xf numFmtId="0" fontId="33" fillId="5" borderId="54" xfId="0" applyFont="1" applyFill="1" applyBorder="1" applyAlignment="1">
      <alignment horizontal="left" vertical="top" wrapText="1"/>
    </xf>
    <xf numFmtId="0" fontId="33" fillId="5" borderId="55" xfId="0" applyFont="1" applyFill="1" applyBorder="1" applyAlignment="1">
      <alignment horizontal="left" vertical="top" wrapText="1"/>
    </xf>
    <xf numFmtId="0" fontId="24" fillId="5" borderId="0" xfId="0" applyFont="1" applyFill="1" applyAlignment="1">
      <alignment horizontal="center" vertical="top"/>
    </xf>
    <xf numFmtId="0" fontId="26" fillId="5" borderId="0" xfId="0" applyFont="1" applyFill="1" applyAlignment="1">
      <alignment horizontal="left" vertical="top" wrapText="1"/>
    </xf>
    <xf numFmtId="0" fontId="24" fillId="13" borderId="0" xfId="0" applyFont="1" applyFill="1" applyAlignment="1">
      <alignment horizontal="left" vertical="top"/>
    </xf>
    <xf numFmtId="0" fontId="24" fillId="16" borderId="20" xfId="0" applyFont="1" applyFill="1" applyBorder="1" applyAlignment="1" applyProtection="1">
      <alignment horizontal="left" vertical="top" wrapText="1"/>
      <protection locked="0"/>
    </xf>
    <xf numFmtId="0" fontId="24" fillId="16" borderId="52" xfId="0" applyFont="1" applyFill="1" applyBorder="1" applyAlignment="1" applyProtection="1">
      <alignment horizontal="left" vertical="top" wrapText="1"/>
      <protection locked="0"/>
    </xf>
    <xf numFmtId="0" fontId="24" fillId="16" borderId="37" xfId="0" applyFont="1" applyFill="1" applyBorder="1" applyAlignment="1" applyProtection="1">
      <alignment horizontal="left" vertical="top" wrapText="1"/>
      <protection locked="0"/>
    </xf>
    <xf numFmtId="0" fontId="33" fillId="5" borderId="56" xfId="0" applyFont="1" applyFill="1" applyBorder="1" applyAlignment="1">
      <alignment horizontal="left" vertical="top" wrapText="1"/>
    </xf>
    <xf numFmtId="0" fontId="33" fillId="5" borderId="57" xfId="0" applyFont="1" applyFill="1" applyBorder="1" applyAlignment="1">
      <alignment horizontal="left" vertical="top" wrapText="1"/>
    </xf>
    <xf numFmtId="0" fontId="33" fillId="5" borderId="58" xfId="0" applyFont="1" applyFill="1" applyBorder="1" applyAlignment="1">
      <alignment horizontal="left" vertical="top" wrapText="1"/>
    </xf>
    <xf numFmtId="0" fontId="29" fillId="6" borderId="3" xfId="0" applyFont="1" applyFill="1" applyBorder="1" applyAlignment="1">
      <alignment horizontal="left" vertical="top" wrapText="1"/>
    </xf>
    <xf numFmtId="0" fontId="29" fillId="6" borderId="0" xfId="0" applyFont="1" applyFill="1" applyBorder="1" applyAlignment="1">
      <alignment horizontal="left" vertical="top" wrapText="1"/>
    </xf>
    <xf numFmtId="0" fontId="29" fillId="6" borderId="3" xfId="0" applyFont="1" applyFill="1" applyBorder="1" applyAlignment="1" applyProtection="1">
      <alignment horizontal="left" vertical="top" wrapText="1"/>
      <protection hidden="1"/>
    </xf>
    <xf numFmtId="0" fontId="29" fillId="6" borderId="0" xfId="0" applyFont="1" applyFill="1" applyAlignment="1" applyProtection="1">
      <alignment horizontal="left"/>
      <protection hidden="1"/>
    </xf>
    <xf numFmtId="0" fontId="29" fillId="6" borderId="3" xfId="0" applyFont="1" applyFill="1" applyBorder="1" applyAlignment="1" applyProtection="1">
      <alignment horizontal="left"/>
      <protection hidden="1"/>
    </xf>
    <xf numFmtId="0" fontId="35" fillId="5" borderId="0" xfId="0" applyFont="1" applyFill="1" applyBorder="1" applyAlignment="1">
      <alignment horizontal="right" vertical="center" wrapText="1"/>
    </xf>
    <xf numFmtId="0" fontId="35" fillId="5" borderId="0" xfId="0" applyFont="1" applyFill="1" applyBorder="1" applyAlignment="1">
      <alignment horizontal="right" vertical="center"/>
    </xf>
    <xf numFmtId="0" fontId="25" fillId="5" borderId="50" xfId="0" applyFont="1" applyFill="1" applyBorder="1" applyAlignment="1" applyProtection="1">
      <alignment horizontal="left" vertical="top" wrapText="1"/>
      <protection locked="0"/>
    </xf>
    <xf numFmtId="0" fontId="25" fillId="5" borderId="5" xfId="0" applyFont="1" applyFill="1" applyBorder="1" applyAlignment="1" applyProtection="1">
      <alignment horizontal="left" vertical="top" wrapText="1"/>
      <protection locked="0"/>
    </xf>
    <xf numFmtId="0" fontId="25" fillId="5" borderId="6" xfId="0" applyFont="1" applyFill="1" applyBorder="1" applyAlignment="1" applyProtection="1">
      <alignment horizontal="left" vertical="top" wrapText="1"/>
      <protection locked="0"/>
    </xf>
    <xf numFmtId="0" fontId="25" fillId="5" borderId="3" xfId="0" applyFont="1" applyFill="1" applyBorder="1" applyAlignment="1" applyProtection="1">
      <alignment horizontal="left" vertical="top" wrapText="1"/>
      <protection locked="0"/>
    </xf>
    <xf numFmtId="0" fontId="25" fillId="5" borderId="0" xfId="0" applyFont="1" applyFill="1" applyBorder="1" applyAlignment="1" applyProtection="1">
      <alignment horizontal="left" vertical="top" wrapText="1"/>
      <protection locked="0"/>
    </xf>
    <xf numFmtId="0" fontId="25" fillId="5" borderId="7" xfId="0" applyFont="1" applyFill="1" applyBorder="1" applyAlignment="1" applyProtection="1">
      <alignment horizontal="left" vertical="top" wrapText="1"/>
      <protection locked="0"/>
    </xf>
    <xf numFmtId="0" fontId="25" fillId="5" borderId="35" xfId="0" applyFont="1" applyFill="1" applyBorder="1" applyAlignment="1" applyProtection="1">
      <alignment horizontal="left" vertical="top" wrapText="1"/>
      <protection locked="0"/>
    </xf>
    <xf numFmtId="0" fontId="25" fillId="5" borderId="1" xfId="0" applyFont="1" applyFill="1" applyBorder="1" applyAlignment="1" applyProtection="1">
      <alignment horizontal="left" vertical="top" wrapText="1"/>
      <protection locked="0"/>
    </xf>
    <xf numFmtId="0" fontId="25" fillId="5" borderId="26" xfId="0" applyFont="1" applyFill="1" applyBorder="1" applyAlignment="1" applyProtection="1">
      <alignment horizontal="left" vertical="top" wrapText="1"/>
      <protection locked="0"/>
    </xf>
    <xf numFmtId="0" fontId="24" fillId="5" borderId="0" xfId="0" applyFont="1" applyFill="1" applyAlignment="1">
      <alignment horizontal="left" vertical="top"/>
    </xf>
    <xf numFmtId="0" fontId="4" fillId="5" borderId="50" xfId="0" applyFont="1" applyFill="1" applyBorder="1" applyAlignment="1" applyProtection="1">
      <alignment horizontal="left" vertical="top" wrapText="1"/>
      <protection locked="0"/>
    </xf>
    <xf numFmtId="0" fontId="4" fillId="5" borderId="5" xfId="0" applyFont="1" applyFill="1" applyBorder="1" applyAlignment="1" applyProtection="1">
      <alignment horizontal="left" vertical="top" wrapText="1"/>
      <protection locked="0"/>
    </xf>
    <xf numFmtId="0" fontId="4" fillId="5" borderId="6" xfId="0" applyFont="1" applyFill="1" applyBorder="1" applyAlignment="1" applyProtection="1">
      <alignment horizontal="left" vertical="top" wrapText="1"/>
      <protection locked="0"/>
    </xf>
    <xf numFmtId="0" fontId="4" fillId="5" borderId="3" xfId="0" applyFont="1" applyFill="1" applyBorder="1" applyAlignment="1" applyProtection="1">
      <alignment horizontal="left" vertical="top" wrapText="1"/>
      <protection locked="0"/>
    </xf>
    <xf numFmtId="0" fontId="4" fillId="5" borderId="0" xfId="0" applyFont="1" applyFill="1" applyBorder="1" applyAlignment="1" applyProtection="1">
      <alignment horizontal="left" vertical="top" wrapText="1"/>
      <protection locked="0"/>
    </xf>
    <xf numFmtId="0" fontId="4" fillId="5" borderId="7" xfId="0" applyFont="1" applyFill="1" applyBorder="1" applyAlignment="1" applyProtection="1">
      <alignment horizontal="left" vertical="top" wrapText="1"/>
      <protection locked="0"/>
    </xf>
    <xf numFmtId="0" fontId="4" fillId="5" borderId="35" xfId="0" applyFont="1" applyFill="1" applyBorder="1" applyAlignment="1" applyProtection="1">
      <alignment horizontal="left" vertical="top" wrapText="1"/>
      <protection locked="0"/>
    </xf>
    <xf numFmtId="0" fontId="4" fillId="5" borderId="1" xfId="0" applyFont="1" applyFill="1" applyBorder="1" applyAlignment="1" applyProtection="1">
      <alignment horizontal="left" vertical="top" wrapText="1"/>
      <protection locked="0"/>
    </xf>
    <xf numFmtId="0" fontId="4" fillId="5" borderId="26" xfId="0" applyFont="1" applyFill="1" applyBorder="1" applyAlignment="1" applyProtection="1">
      <alignment horizontal="left" vertical="top" wrapText="1"/>
      <protection locked="0"/>
    </xf>
    <xf numFmtId="0" fontId="29" fillId="6" borderId="0" xfId="0" applyFont="1" applyFill="1" applyBorder="1" applyAlignment="1" applyProtection="1">
      <alignment horizontal="left" vertical="top" wrapText="1"/>
      <protection hidden="1"/>
    </xf>
    <xf numFmtId="0" fontId="0" fillId="5" borderId="20" xfId="0" applyFont="1" applyFill="1" applyBorder="1" applyAlignment="1" applyProtection="1">
      <alignment horizontal="left" vertical="top"/>
      <protection locked="0"/>
    </xf>
    <xf numFmtId="0" fontId="0" fillId="5" borderId="52" xfId="0" applyFont="1" applyFill="1" applyBorder="1" applyAlignment="1" applyProtection="1">
      <alignment horizontal="left" vertical="top"/>
      <protection locked="0"/>
    </xf>
    <xf numFmtId="0" fontId="0" fillId="5" borderId="37" xfId="0" applyFont="1" applyFill="1" applyBorder="1" applyAlignment="1" applyProtection="1">
      <alignment horizontal="left" vertical="top"/>
      <protection locked="0"/>
    </xf>
    <xf numFmtId="0" fontId="24" fillId="7" borderId="0" xfId="0" applyFont="1" applyFill="1" applyAlignment="1">
      <alignment horizontal="left" vertical="top"/>
    </xf>
    <xf numFmtId="0" fontId="24" fillId="7" borderId="0" xfId="0" applyFont="1" applyFill="1" applyAlignment="1">
      <alignment horizontal="center" vertical="top"/>
    </xf>
    <xf numFmtId="0" fontId="24" fillId="5" borderId="5" xfId="0" applyFont="1" applyFill="1" applyBorder="1" applyAlignment="1">
      <alignment horizontal="left" vertical="top"/>
    </xf>
    <xf numFmtId="0" fontId="28" fillId="13" borderId="0" xfId="0" applyFont="1" applyFill="1" applyAlignment="1">
      <alignment horizontal="left" vertical="top"/>
    </xf>
    <xf numFmtId="0" fontId="0" fillId="5" borderId="0" xfId="0" applyFill="1" applyAlignment="1">
      <alignment vertical="top" wrapText="1"/>
    </xf>
    <xf numFmtId="0" fontId="24" fillId="7" borderId="5" xfId="0" applyFont="1" applyFill="1" applyBorder="1" applyAlignment="1">
      <alignment horizontal="left" vertical="top"/>
    </xf>
    <xf numFmtId="0" fontId="26" fillId="5" borderId="1" xfId="0" applyFont="1" applyFill="1" applyBorder="1" applyAlignment="1">
      <alignment horizontal="right" vertical="top"/>
    </xf>
    <xf numFmtId="0" fontId="26" fillId="5" borderId="50" xfId="0" applyFont="1" applyFill="1" applyBorder="1" applyAlignment="1" applyProtection="1">
      <alignment horizontal="left" vertical="top" wrapText="1"/>
      <protection locked="0"/>
    </xf>
    <xf numFmtId="0" fontId="26" fillId="5" borderId="5" xfId="0" applyFont="1" applyFill="1" applyBorder="1" applyAlignment="1" applyProtection="1">
      <alignment horizontal="left" vertical="top" wrapText="1"/>
      <protection locked="0"/>
    </xf>
    <xf numFmtId="0" fontId="26" fillId="5" borderId="6" xfId="0" applyFont="1" applyFill="1" applyBorder="1" applyAlignment="1" applyProtection="1">
      <alignment horizontal="left" vertical="top" wrapText="1"/>
      <protection locked="0"/>
    </xf>
    <xf numFmtId="0" fontId="26" fillId="5" borderId="3" xfId="0" applyFont="1" applyFill="1" applyBorder="1" applyAlignment="1" applyProtection="1">
      <alignment horizontal="left" vertical="top" wrapText="1"/>
      <protection locked="0"/>
    </xf>
    <xf numFmtId="0" fontId="26" fillId="5" borderId="0" xfId="0" applyFont="1" applyFill="1" applyBorder="1" applyAlignment="1" applyProtection="1">
      <alignment horizontal="left" vertical="top" wrapText="1"/>
      <protection locked="0"/>
    </xf>
    <xf numFmtId="0" fontId="26" fillId="5" borderId="7" xfId="0" applyFont="1" applyFill="1" applyBorder="1" applyAlignment="1" applyProtection="1">
      <alignment horizontal="left" vertical="top" wrapText="1"/>
      <protection locked="0"/>
    </xf>
    <xf numFmtId="0" fontId="26" fillId="5" borderId="35" xfId="0" applyFont="1" applyFill="1" applyBorder="1" applyAlignment="1" applyProtection="1">
      <alignment horizontal="left" vertical="top" wrapText="1"/>
      <protection locked="0"/>
    </xf>
    <xf numFmtId="0" fontId="26" fillId="5" borderId="1" xfId="0" applyFont="1" applyFill="1" applyBorder="1" applyAlignment="1" applyProtection="1">
      <alignment horizontal="left" vertical="top" wrapText="1"/>
      <protection locked="0"/>
    </xf>
    <xf numFmtId="0" fontId="26" fillId="5" borderId="26" xfId="0" applyFont="1" applyFill="1" applyBorder="1" applyAlignment="1" applyProtection="1">
      <alignment horizontal="left" vertical="top" wrapText="1"/>
      <protection locked="0"/>
    </xf>
    <xf numFmtId="0" fontId="0" fillId="5" borderId="50" xfId="0" applyFill="1" applyBorder="1" applyAlignment="1" applyProtection="1">
      <alignment horizontal="left" vertical="top" wrapText="1"/>
      <protection locked="0"/>
    </xf>
    <xf numFmtId="0" fontId="0" fillId="5" borderId="5" xfId="0" applyFill="1" applyBorder="1" applyAlignment="1" applyProtection="1">
      <alignment horizontal="left" vertical="top" wrapText="1"/>
      <protection locked="0"/>
    </xf>
    <xf numFmtId="0" fontId="0" fillId="5" borderId="6" xfId="0" applyFill="1" applyBorder="1" applyAlignment="1" applyProtection="1">
      <alignment horizontal="left" vertical="top" wrapText="1"/>
      <protection locked="0"/>
    </xf>
    <xf numFmtId="0" fontId="0" fillId="5" borderId="3" xfId="0" applyFill="1" applyBorder="1" applyAlignment="1" applyProtection="1">
      <alignment horizontal="left" vertical="top" wrapText="1"/>
      <protection locked="0"/>
    </xf>
    <xf numFmtId="0" fontId="0" fillId="5" borderId="0" xfId="0" applyFill="1" applyBorder="1" applyAlignment="1" applyProtection="1">
      <alignment horizontal="left" vertical="top" wrapText="1"/>
      <protection locked="0"/>
    </xf>
    <xf numFmtId="0" fontId="0" fillId="5" borderId="7" xfId="0" applyFill="1" applyBorder="1" applyAlignment="1" applyProtection="1">
      <alignment horizontal="left" vertical="top" wrapText="1"/>
      <protection locked="0"/>
    </xf>
    <xf numFmtId="0" fontId="0" fillId="5" borderId="35" xfId="0" applyFill="1" applyBorder="1" applyAlignment="1" applyProtection="1">
      <alignment horizontal="left" vertical="top" wrapText="1"/>
      <protection locked="0"/>
    </xf>
    <xf numFmtId="0" fontId="0" fillId="5" borderId="1" xfId="0" applyFill="1" applyBorder="1" applyAlignment="1" applyProtection="1">
      <alignment horizontal="left" vertical="top" wrapText="1"/>
      <protection locked="0"/>
    </xf>
    <xf numFmtId="0" fontId="0" fillId="5" borderId="26" xfId="0" applyFill="1" applyBorder="1" applyAlignment="1" applyProtection="1">
      <alignment horizontal="left" vertical="top" wrapText="1"/>
      <protection locked="0"/>
    </xf>
    <xf numFmtId="0" fontId="29" fillId="6" borderId="0" xfId="0" applyFont="1" applyFill="1" applyBorder="1" applyAlignment="1" applyProtection="1">
      <alignment horizontal="center" vertical="top" wrapText="1"/>
      <protection hidden="1"/>
    </xf>
    <xf numFmtId="0" fontId="29" fillId="6" borderId="0" xfId="0" applyFont="1" applyFill="1" applyProtection="1">
      <protection hidden="1"/>
    </xf>
    <xf numFmtId="0" fontId="29" fillId="6" borderId="0" xfId="0" applyFont="1" applyFill="1" applyBorder="1" applyProtection="1">
      <protection hidden="1"/>
    </xf>
    <xf numFmtId="0" fontId="29" fillId="6" borderId="3" xfId="0" applyFont="1" applyFill="1" applyBorder="1" applyProtection="1">
      <protection hidden="1"/>
    </xf>
    <xf numFmtId="0" fontId="24" fillId="7" borderId="7" xfId="0" applyFont="1" applyFill="1" applyBorder="1" applyAlignment="1">
      <alignment horizontal="left" vertical="top"/>
    </xf>
    <xf numFmtId="0" fontId="26" fillId="5" borderId="1" xfId="0" applyFont="1" applyFill="1" applyBorder="1" applyAlignment="1" applyProtection="1">
      <alignment horizontal="right" vertical="top"/>
    </xf>
    <xf numFmtId="0" fontId="24" fillId="13" borderId="5" xfId="0" applyFont="1" applyFill="1" applyBorder="1" applyAlignment="1" applyProtection="1">
      <alignment horizontal="left" vertical="top"/>
    </xf>
    <xf numFmtId="0" fontId="26" fillId="5" borderId="0" xfId="0" applyFont="1" applyFill="1" applyBorder="1" applyAlignment="1" applyProtection="1">
      <alignment horizontal="center"/>
      <protection locked="0"/>
    </xf>
    <xf numFmtId="0" fontId="24" fillId="5" borderId="0" xfId="0" applyFont="1" applyFill="1" applyBorder="1" applyAlignment="1" applyProtection="1">
      <alignment horizontal="center"/>
      <protection locked="0"/>
    </xf>
    <xf numFmtId="0" fontId="29" fillId="6" borderId="3" xfId="0" applyFont="1" applyFill="1" applyBorder="1" applyAlignment="1" applyProtection="1">
      <alignment horizontal="left" vertical="top" wrapText="1"/>
    </xf>
    <xf numFmtId="0" fontId="29" fillId="6" borderId="0" xfId="0" applyFont="1" applyFill="1" applyBorder="1" applyAlignment="1" applyProtection="1">
      <alignment horizontal="left" vertical="top" wrapText="1"/>
    </xf>
    <xf numFmtId="0" fontId="26" fillId="5" borderId="0" xfId="0" applyFont="1" applyFill="1" applyAlignment="1" applyProtection="1">
      <alignment horizontal="center"/>
      <protection locked="0"/>
    </xf>
    <xf numFmtId="0" fontId="0" fillId="0" borderId="5" xfId="0" applyBorder="1" applyAlignment="1" applyProtection="1">
      <alignment horizontal="left"/>
      <protection locked="0"/>
    </xf>
    <xf numFmtId="0" fontId="0" fillId="0" borderId="6" xfId="0" applyBorder="1" applyAlignment="1" applyProtection="1">
      <alignment horizontal="left"/>
      <protection locked="0"/>
    </xf>
    <xf numFmtId="0" fontId="0" fillId="0" borderId="3" xfId="0" applyBorder="1" applyAlignment="1" applyProtection="1">
      <alignment horizontal="left"/>
      <protection locked="0"/>
    </xf>
    <xf numFmtId="0" fontId="0" fillId="0" borderId="0" xfId="0" applyBorder="1" applyAlignment="1" applyProtection="1">
      <alignment horizontal="left"/>
      <protection locked="0"/>
    </xf>
    <xf numFmtId="0" fontId="0" fillId="0" borderId="7" xfId="0" applyBorder="1" applyAlignment="1" applyProtection="1">
      <alignment horizontal="left"/>
      <protection locked="0"/>
    </xf>
    <xf numFmtId="0" fontId="0" fillId="0" borderId="35" xfId="0" applyBorder="1" applyAlignment="1" applyProtection="1">
      <alignment horizontal="left"/>
      <protection locked="0"/>
    </xf>
    <xf numFmtId="0" fontId="0" fillId="0" borderId="1" xfId="0" applyBorder="1" applyAlignment="1" applyProtection="1">
      <alignment horizontal="left"/>
      <protection locked="0"/>
    </xf>
    <xf numFmtId="0" fontId="0" fillId="0" borderId="26" xfId="0" applyBorder="1" applyAlignment="1" applyProtection="1">
      <alignment horizontal="left"/>
      <protection locked="0"/>
    </xf>
    <xf numFmtId="0" fontId="24" fillId="5" borderId="0" xfId="0" applyFont="1" applyFill="1" applyAlignment="1" applyProtection="1">
      <alignment horizontal="center"/>
      <protection locked="0"/>
    </xf>
    <xf numFmtId="0" fontId="24" fillId="7" borderId="5" xfId="0" applyFont="1" applyFill="1" applyBorder="1" applyAlignment="1" applyProtection="1">
      <alignment horizontal="left" vertical="top" wrapText="1"/>
    </xf>
    <xf numFmtId="0" fontId="24" fillId="7" borderId="0" xfId="0" applyFont="1" applyFill="1" applyBorder="1" applyAlignment="1" applyProtection="1">
      <alignment horizontal="left" vertical="top" wrapText="1"/>
    </xf>
    <xf numFmtId="0" fontId="29" fillId="6" borderId="0" xfId="0" applyFont="1" applyFill="1" applyAlignment="1" applyProtection="1">
      <alignment horizontal="left" vertical="top" wrapText="1"/>
    </xf>
    <xf numFmtId="0" fontId="29" fillId="6" borderId="59" xfId="0" applyFont="1" applyFill="1" applyBorder="1" applyAlignment="1" applyProtection="1">
      <alignment horizontal="left" vertical="top" wrapText="1"/>
    </xf>
    <xf numFmtId="0" fontId="29" fillId="6" borderId="0" xfId="0" applyFont="1" applyFill="1" applyAlignment="1" applyProtection="1">
      <alignment horizontal="left"/>
    </xf>
    <xf numFmtId="0" fontId="29" fillId="6" borderId="59" xfId="0" applyFont="1" applyFill="1" applyBorder="1" applyAlignment="1" applyProtection="1">
      <alignment horizontal="left"/>
    </xf>
    <xf numFmtId="0" fontId="29" fillId="6" borderId="0" xfId="0" applyFont="1" applyFill="1" applyBorder="1" applyAlignment="1" applyProtection="1">
      <alignment horizontal="center" vertical="top" wrapText="1"/>
    </xf>
    <xf numFmtId="0" fontId="29" fillId="6" borderId="0" xfId="0" applyFont="1" applyFill="1" applyProtection="1"/>
    <xf numFmtId="0" fontId="29" fillId="6" borderId="0" xfId="0" applyFont="1" applyFill="1" applyBorder="1" applyProtection="1"/>
    <xf numFmtId="0" fontId="36" fillId="13" borderId="0" xfId="0" applyFont="1" applyFill="1" applyAlignment="1" applyProtection="1">
      <alignment horizontal="left"/>
    </xf>
    <xf numFmtId="0" fontId="24" fillId="13" borderId="0" xfId="0" applyFont="1" applyFill="1" applyAlignment="1" applyProtection="1">
      <alignment horizontal="left"/>
    </xf>
    <xf numFmtId="0" fontId="24" fillId="7" borderId="0" xfId="0" applyFont="1" applyFill="1" applyAlignment="1" applyProtection="1">
      <alignment horizontal="left"/>
    </xf>
    <xf numFmtId="0" fontId="25" fillId="16" borderId="81" xfId="0" applyFont="1" applyFill="1" applyBorder="1" applyAlignment="1" applyProtection="1">
      <alignment horizontal="left" vertical="top" wrapText="1"/>
    </xf>
    <xf numFmtId="0" fontId="25" fillId="16" borderId="82" xfId="0" applyFont="1" applyFill="1" applyBorder="1" applyAlignment="1" applyProtection="1">
      <alignment horizontal="left" vertical="top" wrapText="1"/>
    </xf>
    <xf numFmtId="0" fontId="25" fillId="16" borderId="83" xfId="0" applyFont="1" applyFill="1" applyBorder="1" applyAlignment="1" applyProtection="1">
      <alignment horizontal="left" vertical="top" wrapText="1"/>
    </xf>
    <xf numFmtId="0" fontId="24" fillId="10" borderId="79" xfId="0" applyFont="1" applyFill="1" applyBorder="1" applyAlignment="1" applyProtection="1">
      <alignment horizontal="center" vertical="top" wrapText="1"/>
    </xf>
    <xf numFmtId="0" fontId="24" fillId="10" borderId="80" xfId="0" applyFont="1" applyFill="1" applyBorder="1" applyAlignment="1" applyProtection="1">
      <alignment horizontal="center" vertical="top" wrapText="1"/>
    </xf>
    <xf numFmtId="0" fontId="24" fillId="10" borderId="77" xfId="0" applyFont="1" applyFill="1" applyBorder="1" applyAlignment="1" applyProtection="1">
      <alignment horizontal="center" vertical="top" wrapText="1"/>
    </xf>
    <xf numFmtId="0" fontId="25" fillId="16" borderId="84" xfId="0" applyFont="1" applyFill="1" applyBorder="1" applyAlignment="1" applyProtection="1">
      <alignment horizontal="left" vertical="top" wrapText="1"/>
    </xf>
    <xf numFmtId="0" fontId="25" fillId="16" borderId="85" xfId="0" applyFont="1" applyFill="1" applyBorder="1" applyAlignment="1" applyProtection="1">
      <alignment horizontal="left" vertical="top" wrapText="1"/>
    </xf>
    <xf numFmtId="0" fontId="25" fillId="16" borderId="74" xfId="0" applyFont="1" applyFill="1" applyBorder="1" applyAlignment="1" applyProtection="1">
      <alignment horizontal="left" vertical="top" wrapText="1"/>
    </xf>
    <xf numFmtId="0" fontId="21" fillId="17" borderId="60" xfId="0" applyFont="1" applyFill="1" applyBorder="1" applyAlignment="1" applyProtection="1">
      <alignment horizontal="center" wrapText="1"/>
    </xf>
    <xf numFmtId="0" fontId="21" fillId="17" borderId="51" xfId="0" applyFont="1" applyFill="1" applyBorder="1" applyAlignment="1" applyProtection="1">
      <alignment horizontal="center" wrapText="1"/>
    </xf>
    <xf numFmtId="0" fontId="21" fillId="17" borderId="4" xfId="0" applyFont="1" applyFill="1" applyBorder="1" applyAlignment="1" applyProtection="1">
      <alignment horizontal="center" wrapText="1"/>
    </xf>
    <xf numFmtId="0" fontId="21" fillId="12" borderId="54" xfId="0" applyFont="1" applyFill="1" applyBorder="1" applyAlignment="1" applyProtection="1">
      <alignment horizontal="center" vertical="center"/>
    </xf>
    <xf numFmtId="0" fontId="21" fillId="12" borderId="61" xfId="0" applyFont="1" applyFill="1" applyBorder="1" applyAlignment="1" applyProtection="1">
      <alignment horizontal="center" vertical="center"/>
    </xf>
    <xf numFmtId="0" fontId="21" fillId="12" borderId="18" xfId="0" applyFont="1" applyFill="1" applyBorder="1" applyAlignment="1" applyProtection="1">
      <alignment horizontal="center" vertical="center"/>
    </xf>
    <xf numFmtId="0" fontId="21" fillId="12" borderId="6" xfId="0" applyFont="1" applyFill="1" applyBorder="1" applyAlignment="1" applyProtection="1">
      <alignment horizontal="center" vertical="center" wrapText="1"/>
    </xf>
    <xf numFmtId="0" fontId="21" fillId="12" borderId="67" xfId="0" applyFont="1" applyFill="1" applyBorder="1" applyAlignment="1" applyProtection="1">
      <alignment horizontal="center" vertical="center" wrapText="1"/>
    </xf>
    <xf numFmtId="0" fontId="21" fillId="12" borderId="25" xfId="0" applyFont="1" applyFill="1" applyBorder="1" applyAlignment="1" applyProtection="1">
      <alignment horizontal="center" vertical="center" wrapText="1"/>
    </xf>
    <xf numFmtId="0" fontId="21" fillId="12" borderId="68" xfId="0" applyFont="1" applyFill="1" applyBorder="1" applyAlignment="1" applyProtection="1">
      <alignment horizontal="center" vertical="center" wrapText="1"/>
    </xf>
    <xf numFmtId="0" fontId="21" fillId="12" borderId="53" xfId="0" applyFont="1" applyFill="1" applyBorder="1" applyAlignment="1" applyProtection="1">
      <alignment horizontal="center" vertical="center" wrapText="1"/>
    </xf>
    <xf numFmtId="0" fontId="21" fillId="12" borderId="69" xfId="0" applyFont="1" applyFill="1" applyBorder="1" applyAlignment="1" applyProtection="1">
      <alignment horizontal="center" vertical="center" wrapText="1"/>
    </xf>
    <xf numFmtId="0" fontId="12" fillId="12" borderId="34" xfId="0" applyFont="1" applyFill="1" applyBorder="1" applyAlignment="1" applyProtection="1">
      <alignment horizontal="center" vertical="center" wrapText="1"/>
    </xf>
    <xf numFmtId="0" fontId="12" fillId="12" borderId="62" xfId="0" applyFont="1" applyFill="1" applyBorder="1" applyAlignment="1" applyProtection="1">
      <alignment horizontal="center" vertical="center" wrapText="1"/>
    </xf>
    <xf numFmtId="0" fontId="24" fillId="13" borderId="1" xfId="0" applyFont="1" applyFill="1" applyBorder="1" applyAlignment="1" applyProtection="1">
      <alignment horizontal="left"/>
    </xf>
    <xf numFmtId="0" fontId="21" fillId="14" borderId="63" xfId="0" applyFont="1" applyFill="1" applyBorder="1" applyAlignment="1" applyProtection="1">
      <alignment horizontal="center" vertical="center" wrapText="1"/>
    </xf>
    <xf numFmtId="0" fontId="21" fillId="14" borderId="64" xfId="0" applyFont="1" applyFill="1" applyBorder="1" applyAlignment="1" applyProtection="1">
      <alignment horizontal="center" vertical="center" wrapText="1"/>
    </xf>
    <xf numFmtId="0" fontId="21" fillId="12" borderId="20" xfId="0" applyFont="1" applyFill="1" applyBorder="1" applyAlignment="1" applyProtection="1">
      <alignment horizontal="center"/>
    </xf>
    <xf numFmtId="0" fontId="32" fillId="12" borderId="52" xfId="0" applyFont="1" applyFill="1" applyBorder="1" applyAlignment="1" applyProtection="1">
      <alignment horizontal="center"/>
    </xf>
    <xf numFmtId="0" fontId="32" fillId="12" borderId="37" xfId="0" applyFont="1" applyFill="1" applyBorder="1" applyAlignment="1" applyProtection="1">
      <alignment horizontal="center"/>
    </xf>
    <xf numFmtId="0" fontId="21" fillId="14" borderId="20" xfId="0" applyFont="1" applyFill="1" applyBorder="1" applyAlignment="1" applyProtection="1">
      <alignment horizontal="center" wrapText="1"/>
    </xf>
    <xf numFmtId="0" fontId="21" fillId="14" borderId="52" xfId="0" applyFont="1" applyFill="1" applyBorder="1" applyAlignment="1" applyProtection="1">
      <alignment horizontal="center" wrapText="1"/>
    </xf>
    <xf numFmtId="0" fontId="21" fillId="15" borderId="34" xfId="0" applyFont="1" applyFill="1" applyBorder="1" applyAlignment="1" applyProtection="1">
      <alignment horizontal="center" wrapText="1"/>
    </xf>
    <xf numFmtId="0" fontId="21" fillId="15" borderId="65" xfId="0" applyFont="1" applyFill="1" applyBorder="1" applyAlignment="1" applyProtection="1">
      <alignment horizontal="center" wrapText="1"/>
    </xf>
    <xf numFmtId="0" fontId="21" fillId="15" borderId="62" xfId="0" applyFont="1" applyFill="1" applyBorder="1" applyAlignment="1" applyProtection="1">
      <alignment horizontal="center" wrapText="1"/>
    </xf>
    <xf numFmtId="0" fontId="21" fillId="12" borderId="21" xfId="0" applyFont="1" applyFill="1" applyBorder="1" applyAlignment="1" applyProtection="1">
      <alignment horizontal="center"/>
    </xf>
    <xf numFmtId="0" fontId="32" fillId="12" borderId="11" xfId="0" applyFont="1" applyFill="1" applyBorder="1" applyAlignment="1" applyProtection="1">
      <alignment horizontal="center"/>
    </xf>
    <xf numFmtId="0" fontId="32" fillId="12" borderId="12" xfId="0" applyFont="1" applyFill="1" applyBorder="1" applyAlignment="1" applyProtection="1">
      <alignment horizontal="center"/>
    </xf>
    <xf numFmtId="0" fontId="21" fillId="12" borderId="52" xfId="0" applyFont="1" applyFill="1" applyBorder="1" applyAlignment="1" applyProtection="1">
      <alignment horizontal="center"/>
    </xf>
    <xf numFmtId="0" fontId="21" fillId="12" borderId="37" xfId="0" applyFont="1" applyFill="1" applyBorder="1" applyAlignment="1" applyProtection="1">
      <alignment horizontal="center"/>
    </xf>
    <xf numFmtId="0" fontId="21" fillId="12" borderId="1" xfId="0" applyFont="1" applyFill="1" applyBorder="1" applyAlignment="1" applyProtection="1">
      <alignment horizontal="center"/>
    </xf>
    <xf numFmtId="0" fontId="21" fillId="12" borderId="66" xfId="0" applyFont="1" applyFill="1" applyBorder="1" applyAlignment="1" applyProtection="1">
      <alignment horizontal="center"/>
    </xf>
    <xf numFmtId="0" fontId="21" fillId="12" borderId="54" xfId="0" applyFont="1" applyFill="1" applyBorder="1" applyAlignment="1" applyProtection="1">
      <alignment horizontal="center" vertical="center" wrapText="1"/>
    </xf>
    <xf numFmtId="0" fontId="21" fillId="12" borderId="61" xfId="0" applyFont="1" applyFill="1" applyBorder="1" applyAlignment="1" applyProtection="1">
      <alignment horizontal="center" vertical="center" wrapText="1"/>
    </xf>
    <xf numFmtId="0" fontId="21" fillId="14" borderId="57" xfId="0" applyFont="1" applyFill="1" applyBorder="1" applyAlignment="1" applyProtection="1">
      <alignment horizontal="center" vertical="center" wrapText="1"/>
    </xf>
    <xf numFmtId="0" fontId="21" fillId="14" borderId="61" xfId="0" applyFont="1" applyFill="1" applyBorder="1" applyAlignment="1" applyProtection="1">
      <alignment horizontal="center" vertical="center" wrapText="1"/>
    </xf>
    <xf numFmtId="2" fontId="17" fillId="4" borderId="56" xfId="0" applyNumberFormat="1" applyFont="1" applyFill="1" applyBorder="1" applyAlignment="1">
      <alignment horizontal="center" vertical="center" wrapText="1"/>
    </xf>
    <xf numFmtId="2" fontId="17" fillId="4" borderId="53" xfId="0" applyNumberFormat="1" applyFont="1" applyFill="1" applyBorder="1" applyAlignment="1">
      <alignment horizontal="center" vertical="center" wrapText="1"/>
    </xf>
    <xf numFmtId="2" fontId="17" fillId="4" borderId="69" xfId="0" applyNumberFormat="1" applyFont="1" applyFill="1" applyBorder="1" applyAlignment="1">
      <alignment horizontal="center" vertical="center" wrapText="1"/>
    </xf>
    <xf numFmtId="10" fontId="17" fillId="4" borderId="58" xfId="1" applyNumberFormat="1" applyFont="1" applyFill="1" applyBorder="1" applyAlignment="1">
      <alignment horizontal="center" vertical="center" wrapText="1"/>
    </xf>
    <xf numFmtId="10" fontId="17" fillId="4" borderId="55" xfId="1" applyNumberFormat="1" applyFont="1" applyFill="1" applyBorder="1" applyAlignment="1">
      <alignment horizontal="center" vertical="center" wrapText="1"/>
    </xf>
    <xf numFmtId="10" fontId="17" fillId="4" borderId="68" xfId="1" applyNumberFormat="1" applyFont="1" applyFill="1" applyBorder="1" applyAlignment="1">
      <alignment horizontal="center" vertical="center" wrapText="1"/>
    </xf>
    <xf numFmtId="0" fontId="17" fillId="11" borderId="28" xfId="0" applyFont="1" applyFill="1" applyBorder="1" applyAlignment="1">
      <alignment horizontal="left"/>
    </xf>
    <xf numFmtId="0" fontId="17" fillId="11" borderId="24" xfId="0" applyFont="1" applyFill="1" applyBorder="1" applyAlignment="1">
      <alignment horizontal="left"/>
    </xf>
    <xf numFmtId="0" fontId="17" fillId="0" borderId="28" xfId="0" applyFont="1" applyBorder="1" applyAlignment="1">
      <alignment horizontal="left"/>
    </xf>
    <xf numFmtId="0" fontId="17" fillId="0" borderId="24" xfId="0" applyFont="1" applyBorder="1" applyAlignment="1">
      <alignment horizontal="left"/>
    </xf>
    <xf numFmtId="2" fontId="20" fillId="3" borderId="20" xfId="0" applyNumberFormat="1" applyFont="1" applyFill="1" applyBorder="1" applyAlignment="1">
      <alignment horizontal="center"/>
    </xf>
    <xf numFmtId="2" fontId="20" fillId="3" borderId="37" xfId="0" applyNumberFormat="1" applyFont="1" applyFill="1" applyBorder="1" applyAlignment="1">
      <alignment horizontal="center"/>
    </xf>
    <xf numFmtId="9" fontId="20" fillId="3" borderId="20" xfId="1" applyFont="1" applyFill="1" applyBorder="1" applyAlignment="1">
      <alignment horizontal="center"/>
    </xf>
    <xf numFmtId="9" fontId="20" fillId="3" borderId="37" xfId="1" applyFont="1" applyFill="1" applyBorder="1" applyAlignment="1">
      <alignment horizontal="center"/>
    </xf>
    <xf numFmtId="0" fontId="24" fillId="13" borderId="1" xfId="0" applyFont="1" applyFill="1" applyBorder="1" applyAlignment="1" applyProtection="1">
      <alignment horizontal="left"/>
      <protection locked="0"/>
    </xf>
    <xf numFmtId="0" fontId="37" fillId="5" borderId="71" xfId="0" applyFont="1" applyFill="1" applyBorder="1" applyAlignment="1">
      <alignment horizontal="left"/>
    </xf>
    <xf numFmtId="0" fontId="37" fillId="5" borderId="72" xfId="0" applyFont="1" applyFill="1" applyBorder="1" applyAlignment="1">
      <alignment horizontal="left"/>
    </xf>
    <xf numFmtId="0" fontId="25" fillId="5" borderId="70" xfId="0" applyFont="1" applyFill="1" applyBorder="1" applyAlignment="1">
      <alignment horizontal="left"/>
    </xf>
    <xf numFmtId="0" fontId="25" fillId="5" borderId="71" xfId="0" applyFont="1" applyFill="1" applyBorder="1" applyAlignment="1">
      <alignment horizontal="left"/>
    </xf>
    <xf numFmtId="0" fontId="25" fillId="0" borderId="20" xfId="0" applyFont="1" applyBorder="1" applyAlignment="1" applyProtection="1">
      <alignment horizontal="left" vertical="top" wrapText="1"/>
      <protection locked="0"/>
    </xf>
    <xf numFmtId="0" fontId="25" fillId="0" borderId="52" xfId="0" applyFont="1" applyBorder="1" applyAlignment="1" applyProtection="1">
      <alignment horizontal="left" vertical="top" wrapText="1"/>
      <protection locked="0"/>
    </xf>
    <xf numFmtId="0" fontId="25" fillId="0" borderId="37" xfId="0" applyFont="1" applyBorder="1" applyAlignment="1" applyProtection="1">
      <alignment horizontal="left" vertical="top" wrapText="1"/>
      <protection locked="0"/>
    </xf>
    <xf numFmtId="0" fontId="12" fillId="2" borderId="32" xfId="0" applyFont="1" applyFill="1" applyBorder="1" applyAlignment="1" applyProtection="1">
      <alignment horizontal="left" vertical="center" wrapText="1"/>
      <protection locked="0"/>
    </xf>
    <xf numFmtId="0" fontId="12" fillId="2" borderId="24" xfId="0" applyFont="1" applyFill="1" applyBorder="1" applyAlignment="1" applyProtection="1">
      <alignment horizontal="left" vertical="center" wrapText="1"/>
      <protection locked="0"/>
    </xf>
    <xf numFmtId="0" fontId="12" fillId="2" borderId="27" xfId="0" applyFont="1" applyFill="1" applyBorder="1" applyAlignment="1" applyProtection="1">
      <alignment horizontal="left" vertical="center" wrapText="1"/>
      <protection locked="0"/>
    </xf>
    <xf numFmtId="0" fontId="0" fillId="0" borderId="8" xfId="0" applyFont="1" applyBorder="1" applyAlignment="1" applyProtection="1">
      <alignment horizontal="left" vertical="top"/>
      <protection locked="0"/>
    </xf>
    <xf numFmtId="0" fontId="0" fillId="5" borderId="32" xfId="0" applyFill="1" applyBorder="1" applyAlignment="1" applyProtection="1">
      <alignment horizontal="left" vertical="top" wrapText="1"/>
      <protection locked="0"/>
    </xf>
    <xf numFmtId="0" fontId="0" fillId="5" borderId="24" xfId="0" applyFill="1" applyBorder="1" applyAlignment="1" applyProtection="1">
      <alignment horizontal="left" vertical="top" wrapText="1"/>
      <protection locked="0"/>
    </xf>
    <xf numFmtId="0" fontId="0" fillId="5" borderId="27" xfId="0" applyFill="1" applyBorder="1" applyAlignment="1" applyProtection="1">
      <alignment horizontal="left" vertical="top" wrapText="1"/>
      <protection locked="0"/>
    </xf>
    <xf numFmtId="0" fontId="12" fillId="2" borderId="32" xfId="0" applyFont="1" applyFill="1" applyBorder="1" applyAlignment="1" applyProtection="1">
      <alignment horizontal="left" vertical="top" wrapText="1"/>
      <protection locked="0"/>
    </xf>
    <xf numFmtId="0" fontId="12" fillId="2" borderId="24" xfId="0" applyFont="1" applyFill="1" applyBorder="1" applyAlignment="1" applyProtection="1">
      <alignment horizontal="left" vertical="top" wrapText="1"/>
      <protection locked="0"/>
    </xf>
    <xf numFmtId="0" fontId="12" fillId="2" borderId="27" xfId="0" applyFont="1" applyFill="1" applyBorder="1" applyAlignment="1" applyProtection="1">
      <alignment horizontal="left" vertical="top" wrapText="1"/>
      <protection locked="0"/>
    </xf>
    <xf numFmtId="0" fontId="0" fillId="0" borderId="8" xfId="0" applyBorder="1" applyAlignment="1" applyProtection="1">
      <alignment horizontal="left" vertical="top" wrapText="1"/>
      <protection locked="0"/>
    </xf>
  </cellXfs>
  <cellStyles count="2">
    <cellStyle name="Normal" xfId="0" builtinId="0"/>
    <cellStyle name="Percent" xfId="1" builtinId="5"/>
  </cellStyles>
  <dxfs count="17">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s>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1200150</xdr:colOff>
      <xdr:row>1</xdr:row>
      <xdr:rowOff>9525</xdr:rowOff>
    </xdr:from>
    <xdr:to>
      <xdr:col>3</xdr:col>
      <xdr:colOff>514350</xdr:colOff>
      <xdr:row>7</xdr:row>
      <xdr:rowOff>9525</xdr:rowOff>
    </xdr:to>
    <xdr:pic>
      <xdr:nvPicPr>
        <xdr:cNvPr id="2054" name="Picture 2" descr="logo_estlatrus.png"/>
        <xdr:cNvPicPr>
          <a:picLocks noChangeAspect="1"/>
        </xdr:cNvPicPr>
      </xdr:nvPicPr>
      <xdr:blipFill>
        <a:blip xmlns:r="http://schemas.openxmlformats.org/officeDocument/2006/relationships" r:embed="rId1" cstate="print"/>
        <a:srcRect/>
        <a:stretch>
          <a:fillRect/>
        </a:stretch>
      </xdr:blipFill>
      <xdr:spPr bwMode="auto">
        <a:xfrm>
          <a:off x="1200150" y="200025"/>
          <a:ext cx="1790700" cy="1143000"/>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7.bin"/><Relationship Id="rId1" Type="http://schemas.openxmlformats.org/officeDocument/2006/relationships/printerSettings" Target="../printerSettings/printerSettings6.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9.xml.rels><?xml version="1.0" encoding="UTF-8" standalone="yes"?>
<Relationships xmlns="http://schemas.openxmlformats.org/package/2006/relationships"><Relationship Id="rId2" Type="http://schemas.openxmlformats.org/officeDocument/2006/relationships/printerSettings" Target="../printerSettings/printerSettings13.bin"/><Relationship Id="rId1" Type="http://schemas.openxmlformats.org/officeDocument/2006/relationships/printerSettings" Target="../printerSettings/printerSettings12.bin"/></Relationships>
</file>

<file path=xl/worksheets/sheet1.xml><?xml version="1.0" encoding="utf-8"?>
<worksheet xmlns="http://schemas.openxmlformats.org/spreadsheetml/2006/main" xmlns:r="http://schemas.openxmlformats.org/officeDocument/2006/relationships">
  <dimension ref="A1:K38"/>
  <sheetViews>
    <sheetView zoomScaleNormal="100" zoomScaleSheetLayoutView="85" workbookViewId="0">
      <selection activeCell="F37" sqref="F37"/>
    </sheetView>
  </sheetViews>
  <sheetFormatPr defaultRowHeight="15"/>
  <cols>
    <col min="1" max="16384" width="9.140625" style="4"/>
  </cols>
  <sheetData>
    <row r="1" spans="1:11">
      <c r="A1" s="338" t="s">
        <v>71</v>
      </c>
      <c r="B1" s="339"/>
      <c r="C1" s="339"/>
      <c r="D1" s="93"/>
      <c r="E1" s="93"/>
      <c r="F1" s="93"/>
      <c r="G1" s="93"/>
      <c r="H1" s="93"/>
      <c r="I1" s="94"/>
      <c r="J1" s="1"/>
    </row>
    <row r="2" spans="1:11" ht="15" customHeight="1">
      <c r="A2" s="340" t="s">
        <v>72</v>
      </c>
      <c r="B2" s="341"/>
      <c r="C2" s="341"/>
      <c r="D2" s="341"/>
      <c r="E2" s="341"/>
      <c r="F2" s="341"/>
      <c r="G2" s="341"/>
      <c r="H2" s="341"/>
      <c r="I2" s="95"/>
      <c r="J2" s="92"/>
    </row>
    <row r="3" spans="1:11">
      <c r="A3" s="340"/>
      <c r="B3" s="341"/>
      <c r="C3" s="341"/>
      <c r="D3" s="341"/>
      <c r="E3" s="341"/>
      <c r="F3" s="341"/>
      <c r="G3" s="341"/>
      <c r="H3" s="341"/>
      <c r="I3" s="96"/>
      <c r="J3" s="1"/>
    </row>
    <row r="4" spans="1:11">
      <c r="A4" s="23"/>
      <c r="B4" s="1"/>
      <c r="C4" s="1"/>
      <c r="D4" s="1"/>
      <c r="E4" s="1"/>
      <c r="F4" s="1"/>
      <c r="G4" s="1"/>
      <c r="H4" s="1"/>
      <c r="I4" s="96"/>
      <c r="J4" s="1"/>
    </row>
    <row r="5" spans="1:11" ht="15" customHeight="1">
      <c r="A5" s="332" t="s">
        <v>151</v>
      </c>
      <c r="B5" s="333"/>
      <c r="C5" s="333"/>
      <c r="D5" s="333"/>
      <c r="E5" s="333"/>
      <c r="F5" s="333"/>
      <c r="G5" s="333"/>
      <c r="H5" s="333"/>
      <c r="I5" s="334"/>
      <c r="J5" s="91"/>
      <c r="K5" s="91"/>
    </row>
    <row r="6" spans="1:11">
      <c r="A6" s="332"/>
      <c r="B6" s="333"/>
      <c r="C6" s="333"/>
      <c r="D6" s="333"/>
      <c r="E6" s="333"/>
      <c r="F6" s="333"/>
      <c r="G6" s="333"/>
      <c r="H6" s="333"/>
      <c r="I6" s="334"/>
      <c r="J6" s="91"/>
      <c r="K6" s="91"/>
    </row>
    <row r="7" spans="1:11">
      <c r="A7" s="332"/>
      <c r="B7" s="333"/>
      <c r="C7" s="333"/>
      <c r="D7" s="333"/>
      <c r="E7" s="333"/>
      <c r="F7" s="333"/>
      <c r="G7" s="333"/>
      <c r="H7" s="333"/>
      <c r="I7" s="334"/>
      <c r="J7" s="91"/>
      <c r="K7" s="91"/>
    </row>
    <row r="8" spans="1:11">
      <c r="A8" s="332"/>
      <c r="B8" s="333"/>
      <c r="C8" s="333"/>
      <c r="D8" s="333"/>
      <c r="E8" s="333"/>
      <c r="F8" s="333"/>
      <c r="G8" s="333"/>
      <c r="H8" s="333"/>
      <c r="I8" s="334"/>
      <c r="J8" s="91"/>
      <c r="K8" s="91"/>
    </row>
    <row r="9" spans="1:11" ht="15" customHeight="1">
      <c r="A9" s="332"/>
      <c r="B9" s="333"/>
      <c r="C9" s="333"/>
      <c r="D9" s="333"/>
      <c r="E9" s="333"/>
      <c r="F9" s="333"/>
      <c r="G9" s="333"/>
      <c r="H9" s="333"/>
      <c r="I9" s="334"/>
      <c r="J9" s="91"/>
      <c r="K9" s="91"/>
    </row>
    <row r="10" spans="1:11">
      <c r="A10" s="332"/>
      <c r="B10" s="333"/>
      <c r="C10" s="333"/>
      <c r="D10" s="333"/>
      <c r="E10" s="333"/>
      <c r="F10" s="333"/>
      <c r="G10" s="333"/>
      <c r="H10" s="333"/>
      <c r="I10" s="334"/>
      <c r="J10" s="91"/>
      <c r="K10" s="91"/>
    </row>
    <row r="11" spans="1:11">
      <c r="A11" s="332"/>
      <c r="B11" s="333"/>
      <c r="C11" s="333"/>
      <c r="D11" s="333"/>
      <c r="E11" s="333"/>
      <c r="F11" s="333"/>
      <c r="G11" s="333"/>
      <c r="H11" s="333"/>
      <c r="I11" s="334"/>
      <c r="J11" s="91"/>
      <c r="K11" s="91"/>
    </row>
    <row r="12" spans="1:11" ht="15" customHeight="1">
      <c r="A12" s="332"/>
      <c r="B12" s="333"/>
      <c r="C12" s="333"/>
      <c r="D12" s="333"/>
      <c r="E12" s="333"/>
      <c r="F12" s="333"/>
      <c r="G12" s="333"/>
      <c r="H12" s="333"/>
      <c r="I12" s="334"/>
      <c r="J12" s="91"/>
      <c r="K12" s="91"/>
    </row>
    <row r="13" spans="1:11">
      <c r="A13" s="332"/>
      <c r="B13" s="333"/>
      <c r="C13" s="333"/>
      <c r="D13" s="333"/>
      <c r="E13" s="333"/>
      <c r="F13" s="333"/>
      <c r="G13" s="333"/>
      <c r="H13" s="333"/>
      <c r="I13" s="334"/>
      <c r="J13" s="91"/>
      <c r="K13" s="91"/>
    </row>
    <row r="14" spans="1:11">
      <c r="A14" s="332"/>
      <c r="B14" s="333"/>
      <c r="C14" s="333"/>
      <c r="D14" s="333"/>
      <c r="E14" s="333"/>
      <c r="F14" s="333"/>
      <c r="G14" s="333"/>
      <c r="H14" s="333"/>
      <c r="I14" s="334"/>
      <c r="J14" s="91"/>
      <c r="K14" s="91"/>
    </row>
    <row r="15" spans="1:11">
      <c r="A15" s="332"/>
      <c r="B15" s="333"/>
      <c r="C15" s="333"/>
      <c r="D15" s="333"/>
      <c r="E15" s="333"/>
      <c r="F15" s="333"/>
      <c r="G15" s="333"/>
      <c r="H15" s="333"/>
      <c r="I15" s="334"/>
      <c r="J15" s="91"/>
      <c r="K15" s="91"/>
    </row>
    <row r="16" spans="1:11">
      <c r="A16" s="332"/>
      <c r="B16" s="333"/>
      <c r="C16" s="333"/>
      <c r="D16" s="333"/>
      <c r="E16" s="333"/>
      <c r="F16" s="333"/>
      <c r="G16" s="333"/>
      <c r="H16" s="333"/>
      <c r="I16" s="334"/>
      <c r="J16" s="91"/>
      <c r="K16" s="91"/>
    </row>
    <row r="17" spans="1:11">
      <c r="A17" s="332"/>
      <c r="B17" s="333"/>
      <c r="C17" s="333"/>
      <c r="D17" s="333"/>
      <c r="E17" s="333"/>
      <c r="F17" s="333"/>
      <c r="G17" s="333"/>
      <c r="H17" s="333"/>
      <c r="I17" s="334"/>
      <c r="J17" s="91"/>
      <c r="K17" s="91"/>
    </row>
    <row r="18" spans="1:11">
      <c r="A18" s="332"/>
      <c r="B18" s="333"/>
      <c r="C18" s="333"/>
      <c r="D18" s="333"/>
      <c r="E18" s="333"/>
      <c r="F18" s="333"/>
      <c r="G18" s="333"/>
      <c r="H18" s="333"/>
      <c r="I18" s="334"/>
      <c r="J18" s="91"/>
      <c r="K18" s="91"/>
    </row>
    <row r="19" spans="1:11">
      <c r="A19" s="332"/>
      <c r="B19" s="333"/>
      <c r="C19" s="333"/>
      <c r="D19" s="333"/>
      <c r="E19" s="333"/>
      <c r="F19" s="333"/>
      <c r="G19" s="333"/>
      <c r="H19" s="333"/>
      <c r="I19" s="334"/>
      <c r="J19" s="91"/>
      <c r="K19" s="91"/>
    </row>
    <row r="20" spans="1:11">
      <c r="A20" s="332"/>
      <c r="B20" s="333"/>
      <c r="C20" s="333"/>
      <c r="D20" s="333"/>
      <c r="E20" s="333"/>
      <c r="F20" s="333"/>
      <c r="G20" s="333"/>
      <c r="H20" s="333"/>
      <c r="I20" s="334"/>
      <c r="J20" s="91"/>
      <c r="K20" s="91"/>
    </row>
    <row r="21" spans="1:11">
      <c r="A21" s="332"/>
      <c r="B21" s="333"/>
      <c r="C21" s="333"/>
      <c r="D21" s="333"/>
      <c r="E21" s="333"/>
      <c r="F21" s="333"/>
      <c r="G21" s="333"/>
      <c r="H21" s="333"/>
      <c r="I21" s="334"/>
      <c r="J21" s="91"/>
      <c r="K21" s="91"/>
    </row>
    <row r="22" spans="1:11">
      <c r="A22" s="332"/>
      <c r="B22" s="333"/>
      <c r="C22" s="333"/>
      <c r="D22" s="333"/>
      <c r="E22" s="333"/>
      <c r="F22" s="333"/>
      <c r="G22" s="333"/>
      <c r="H22" s="333"/>
      <c r="I22" s="334"/>
      <c r="J22" s="91"/>
      <c r="K22" s="91"/>
    </row>
    <row r="23" spans="1:11">
      <c r="A23" s="332"/>
      <c r="B23" s="333"/>
      <c r="C23" s="333"/>
      <c r="D23" s="333"/>
      <c r="E23" s="333"/>
      <c r="F23" s="333"/>
      <c r="G23" s="333"/>
      <c r="H23" s="333"/>
      <c r="I23" s="334"/>
      <c r="J23" s="91"/>
      <c r="K23" s="91"/>
    </row>
    <row r="24" spans="1:11">
      <c r="A24" s="332"/>
      <c r="B24" s="333"/>
      <c r="C24" s="333"/>
      <c r="D24" s="333"/>
      <c r="E24" s="333"/>
      <c r="F24" s="333"/>
      <c r="G24" s="333"/>
      <c r="H24" s="333"/>
      <c r="I24" s="334"/>
      <c r="J24" s="91"/>
      <c r="K24" s="91"/>
    </row>
    <row r="25" spans="1:11">
      <c r="A25" s="332"/>
      <c r="B25" s="333"/>
      <c r="C25" s="333"/>
      <c r="D25" s="333"/>
      <c r="E25" s="333"/>
      <c r="F25" s="333"/>
      <c r="G25" s="333"/>
      <c r="H25" s="333"/>
      <c r="I25" s="334"/>
      <c r="J25" s="91"/>
      <c r="K25" s="91"/>
    </row>
    <row r="26" spans="1:11">
      <c r="A26" s="332"/>
      <c r="B26" s="333"/>
      <c r="C26" s="333"/>
      <c r="D26" s="333"/>
      <c r="E26" s="333"/>
      <c r="F26" s="333"/>
      <c r="G26" s="333"/>
      <c r="H26" s="333"/>
      <c r="I26" s="334"/>
      <c r="J26" s="91"/>
      <c r="K26" s="91"/>
    </row>
    <row r="27" spans="1:11">
      <c r="A27" s="335"/>
      <c r="B27" s="336"/>
      <c r="C27" s="336"/>
      <c r="D27" s="336"/>
      <c r="E27" s="336"/>
      <c r="F27" s="336"/>
      <c r="G27" s="336"/>
      <c r="H27" s="336"/>
      <c r="I27" s="337"/>
      <c r="J27" s="91"/>
      <c r="K27" s="91"/>
    </row>
    <row r="28" spans="1:11">
      <c r="A28" s="91"/>
      <c r="B28" s="91"/>
      <c r="C28" s="91"/>
      <c r="D28" s="91"/>
      <c r="E28" s="91"/>
      <c r="F28" s="91"/>
      <c r="G28" s="91"/>
      <c r="H28" s="91"/>
      <c r="I28" s="91"/>
      <c r="J28" s="91"/>
      <c r="K28" s="91"/>
    </row>
    <row r="29" spans="1:11">
      <c r="A29" s="91"/>
      <c r="B29" s="91"/>
      <c r="C29" s="91"/>
      <c r="D29" s="91"/>
      <c r="E29" s="91"/>
      <c r="F29" s="91"/>
      <c r="G29" s="91"/>
      <c r="H29" s="91"/>
      <c r="I29" s="91"/>
      <c r="J29" s="91"/>
      <c r="K29" s="91"/>
    </row>
    <row r="30" spans="1:11">
      <c r="A30" s="91"/>
      <c r="B30" s="91"/>
      <c r="C30" s="91"/>
      <c r="D30" s="91"/>
      <c r="E30" s="91"/>
      <c r="F30" s="91"/>
      <c r="G30" s="91"/>
      <c r="H30" s="91"/>
      <c r="I30" s="91"/>
      <c r="J30" s="91"/>
      <c r="K30" s="91"/>
    </row>
    <row r="31" spans="1:11">
      <c r="A31" s="91"/>
      <c r="B31" s="91"/>
      <c r="C31" s="91"/>
      <c r="D31" s="91"/>
      <c r="E31" s="91"/>
      <c r="F31" s="91"/>
      <c r="G31" s="91"/>
      <c r="H31" s="91"/>
      <c r="I31" s="91"/>
      <c r="J31" s="91"/>
      <c r="K31" s="91"/>
    </row>
    <row r="32" spans="1:11">
      <c r="A32" s="97"/>
      <c r="B32" s="97"/>
      <c r="C32" s="97"/>
      <c r="D32" s="97"/>
      <c r="E32" s="97"/>
      <c r="F32" s="97"/>
      <c r="G32" s="97"/>
      <c r="H32" s="97"/>
      <c r="I32" s="1"/>
      <c r="J32" s="1"/>
    </row>
    <row r="33" spans="1:10">
      <c r="A33" s="97"/>
      <c r="B33" s="97"/>
      <c r="C33" s="97"/>
      <c r="D33" s="97"/>
      <c r="E33" s="97"/>
      <c r="F33" s="97"/>
      <c r="G33" s="97"/>
      <c r="H33" s="97"/>
      <c r="I33" s="1"/>
      <c r="J33" s="1"/>
    </row>
    <row r="34" spans="1:10">
      <c r="A34" s="97"/>
      <c r="B34" s="97"/>
      <c r="C34" s="97"/>
      <c r="D34" s="97"/>
      <c r="E34" s="97"/>
      <c r="F34" s="97"/>
      <c r="G34" s="97"/>
      <c r="H34" s="97"/>
      <c r="I34" s="1"/>
      <c r="J34" s="1"/>
    </row>
    <row r="35" spans="1:10">
      <c r="A35" s="98"/>
      <c r="B35" s="98"/>
      <c r="C35" s="98"/>
      <c r="D35" s="98"/>
      <c r="E35" s="98"/>
      <c r="F35" s="98"/>
      <c r="G35" s="98"/>
      <c r="H35" s="98"/>
      <c r="I35" s="1"/>
      <c r="J35" s="1"/>
    </row>
    <row r="36" spans="1:10">
      <c r="A36" s="98"/>
      <c r="B36" s="98"/>
      <c r="C36" s="98"/>
      <c r="D36" s="98"/>
      <c r="E36" s="98"/>
      <c r="F36" s="98"/>
      <c r="G36" s="98"/>
      <c r="H36" s="98"/>
      <c r="I36" s="1"/>
      <c r="J36" s="1"/>
    </row>
    <row r="37" spans="1:10">
      <c r="A37" s="1"/>
      <c r="B37" s="1"/>
      <c r="C37" s="1"/>
      <c r="D37" s="1"/>
      <c r="E37" s="1"/>
      <c r="F37" s="1"/>
      <c r="G37" s="1"/>
      <c r="H37" s="1"/>
      <c r="I37" s="1"/>
      <c r="J37" s="1"/>
    </row>
    <row r="38" spans="1:10">
      <c r="A38" s="1"/>
      <c r="B38" s="1"/>
      <c r="C38" s="1"/>
      <c r="D38" s="1"/>
      <c r="E38" s="1"/>
      <c r="F38" s="1"/>
      <c r="G38" s="1"/>
      <c r="H38" s="1"/>
      <c r="I38" s="1"/>
      <c r="J38" s="1"/>
    </row>
  </sheetData>
  <sheetProtection password="C71F" sheet="1" objects="1" scenarios="1" selectLockedCells="1"/>
  <mergeCells count="3">
    <mergeCell ref="A5:I27"/>
    <mergeCell ref="A1:C1"/>
    <mergeCell ref="A2:H3"/>
  </mergeCell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dimension ref="A1:W578"/>
  <sheetViews>
    <sheetView topLeftCell="A101" zoomScale="70" zoomScaleNormal="70" workbookViewId="0">
      <selection activeCell="F156" activeCellId="7" sqref="F7:F26 F28:F62 F63:F68 F70:F95 F97:F102 F104:F148 F149:F154 F156:F176"/>
    </sheetView>
  </sheetViews>
  <sheetFormatPr defaultRowHeight="15"/>
  <cols>
    <col min="1" max="1" width="45" style="176" customWidth="1"/>
    <col min="2" max="2" width="19" style="183" customWidth="1"/>
    <col min="3" max="3" width="9.140625" style="183"/>
    <col min="4" max="4" width="6.85546875" style="183" customWidth="1"/>
    <col min="5" max="5" width="16.42578125" style="183" customWidth="1"/>
    <col min="6" max="6" width="9.140625" style="183"/>
    <col min="7" max="7" width="13.5703125" style="183" bestFit="1" customWidth="1"/>
    <col min="8" max="8" width="15.28515625" style="183" bestFit="1" customWidth="1"/>
    <col min="9" max="9" width="15.28515625" style="183" customWidth="1"/>
    <col min="10" max="12" width="9.140625" style="183"/>
    <col min="13" max="23" width="9.140625" style="57"/>
    <col min="24" max="16384" width="9.140625" style="176"/>
  </cols>
  <sheetData>
    <row r="1" spans="1:23" s="128" customFormat="1" ht="15.75" thickBot="1">
      <c r="A1" s="506" t="s">
        <v>157</v>
      </c>
      <c r="B1" s="506"/>
      <c r="C1" s="506"/>
      <c r="D1" s="506"/>
      <c r="E1" s="506"/>
      <c r="F1" s="506"/>
      <c r="G1" s="506"/>
      <c r="H1" s="506"/>
      <c r="I1" s="506"/>
      <c r="J1" s="506"/>
      <c r="K1" s="506"/>
      <c r="L1" s="124"/>
      <c r="M1" s="83"/>
      <c r="N1" s="83"/>
      <c r="O1" s="83"/>
      <c r="P1" s="83"/>
      <c r="Q1" s="83"/>
      <c r="R1" s="83"/>
      <c r="S1" s="83"/>
      <c r="T1" s="83"/>
      <c r="U1" s="83"/>
      <c r="V1" s="83"/>
      <c r="W1" s="83"/>
    </row>
    <row r="2" spans="1:23" ht="16.5" thickBot="1">
      <c r="A2" s="129"/>
      <c r="B2" s="509" t="s">
        <v>73</v>
      </c>
      <c r="C2" s="510"/>
      <c r="D2" s="511"/>
      <c r="E2" s="512" t="s">
        <v>74</v>
      </c>
      <c r="F2" s="513"/>
      <c r="G2" s="513"/>
      <c r="H2" s="514" t="s">
        <v>75</v>
      </c>
      <c r="I2" s="492" t="s">
        <v>171</v>
      </c>
      <c r="J2" s="517" t="s">
        <v>76</v>
      </c>
      <c r="K2" s="518"/>
      <c r="L2" s="519"/>
    </row>
    <row r="3" spans="1:23" ht="16.5" thickBot="1">
      <c r="A3" s="129"/>
      <c r="B3" s="509" t="s">
        <v>77</v>
      </c>
      <c r="C3" s="520"/>
      <c r="D3" s="521"/>
      <c r="E3" s="512" t="s">
        <v>165</v>
      </c>
      <c r="F3" s="513"/>
      <c r="G3" s="513"/>
      <c r="H3" s="515"/>
      <c r="I3" s="493"/>
      <c r="J3" s="522" t="s">
        <v>78</v>
      </c>
      <c r="K3" s="522"/>
      <c r="L3" s="523"/>
    </row>
    <row r="4" spans="1:23">
      <c r="A4" s="504" t="s">
        <v>79</v>
      </c>
      <c r="B4" s="502" t="s">
        <v>80</v>
      </c>
      <c r="C4" s="495" t="s">
        <v>81</v>
      </c>
      <c r="D4" s="524" t="s">
        <v>82</v>
      </c>
      <c r="E4" s="526" t="s">
        <v>80</v>
      </c>
      <c r="F4" s="526" t="s">
        <v>81</v>
      </c>
      <c r="G4" s="507" t="s">
        <v>82</v>
      </c>
      <c r="H4" s="515"/>
      <c r="I4" s="493"/>
      <c r="J4" s="498" t="s">
        <v>80</v>
      </c>
      <c r="K4" s="497" t="s">
        <v>81</v>
      </c>
      <c r="L4" s="500" t="s">
        <v>82</v>
      </c>
    </row>
    <row r="5" spans="1:23" ht="37.5" customHeight="1" thickBot="1">
      <c r="A5" s="505"/>
      <c r="B5" s="503"/>
      <c r="C5" s="496"/>
      <c r="D5" s="525"/>
      <c r="E5" s="527"/>
      <c r="F5" s="527"/>
      <c r="G5" s="508"/>
      <c r="H5" s="516"/>
      <c r="I5" s="494"/>
      <c r="J5" s="499"/>
      <c r="K5" s="496"/>
      <c r="L5" s="501"/>
    </row>
    <row r="6" spans="1:23" s="128" customFormat="1" ht="15.75" thickBot="1">
      <c r="A6" s="204" t="s">
        <v>83</v>
      </c>
      <c r="B6" s="220"/>
      <c r="C6" s="221"/>
      <c r="D6" s="222"/>
      <c r="E6" s="206"/>
      <c r="F6" s="206"/>
      <c r="G6" s="188"/>
      <c r="H6" s="245"/>
      <c r="I6" s="241"/>
      <c r="J6" s="207"/>
      <c r="K6" s="205"/>
      <c r="L6" s="208"/>
      <c r="M6" s="83"/>
      <c r="N6" s="83"/>
      <c r="O6" s="83"/>
      <c r="P6" s="83"/>
      <c r="Q6" s="83"/>
      <c r="R6" s="83"/>
      <c r="S6" s="83"/>
      <c r="T6" s="83"/>
      <c r="U6" s="83"/>
      <c r="V6" s="83"/>
      <c r="W6" s="83"/>
    </row>
    <row r="7" spans="1:23" ht="15.75" thickBot="1">
      <c r="A7" s="193"/>
      <c r="B7" s="223"/>
      <c r="C7" s="224"/>
      <c r="D7" s="222">
        <f t="shared" ref="D7:D70" si="0">B7+C7</f>
        <v>0</v>
      </c>
      <c r="E7" s="152"/>
      <c r="F7" s="152"/>
      <c r="G7" s="188">
        <f t="shared" ref="G7:G26" si="1">E7+F7</f>
        <v>0</v>
      </c>
      <c r="H7" s="246">
        <f t="shared" ref="H7:H26" si="2">D7+G7</f>
        <v>0</v>
      </c>
      <c r="I7" s="242"/>
      <c r="J7" s="197"/>
      <c r="K7" s="194"/>
      <c r="L7" s="331">
        <f>J7+K7</f>
        <v>0</v>
      </c>
    </row>
    <row r="8" spans="1:23" ht="15.75" thickBot="1">
      <c r="A8" s="193"/>
      <c r="B8" s="223"/>
      <c r="C8" s="224"/>
      <c r="D8" s="222">
        <f t="shared" si="0"/>
        <v>0</v>
      </c>
      <c r="E8" s="152"/>
      <c r="F8" s="152"/>
      <c r="G8" s="188">
        <f t="shared" si="1"/>
        <v>0</v>
      </c>
      <c r="H8" s="246">
        <f t="shared" si="2"/>
        <v>0</v>
      </c>
      <c r="I8" s="242"/>
      <c r="J8" s="197"/>
      <c r="K8" s="194"/>
      <c r="L8" s="331">
        <f t="shared" ref="L8:L71" si="3">J8+K8</f>
        <v>0</v>
      </c>
    </row>
    <row r="9" spans="1:23" ht="15.75" thickBot="1">
      <c r="A9" s="193"/>
      <c r="B9" s="223"/>
      <c r="C9" s="224"/>
      <c r="D9" s="222">
        <f t="shared" si="0"/>
        <v>0</v>
      </c>
      <c r="E9" s="152"/>
      <c r="F9" s="152"/>
      <c r="G9" s="188">
        <f t="shared" si="1"/>
        <v>0</v>
      </c>
      <c r="H9" s="246">
        <f t="shared" si="2"/>
        <v>0</v>
      </c>
      <c r="I9" s="242"/>
      <c r="J9" s="197"/>
      <c r="K9" s="194"/>
      <c r="L9" s="331">
        <f t="shared" si="3"/>
        <v>0</v>
      </c>
    </row>
    <row r="10" spans="1:23" ht="15.75" thickBot="1">
      <c r="A10" s="193"/>
      <c r="B10" s="223"/>
      <c r="C10" s="224"/>
      <c r="D10" s="222">
        <f t="shared" si="0"/>
        <v>0</v>
      </c>
      <c r="E10" s="152"/>
      <c r="F10" s="152"/>
      <c r="G10" s="188">
        <f t="shared" si="1"/>
        <v>0</v>
      </c>
      <c r="H10" s="246">
        <f t="shared" si="2"/>
        <v>0</v>
      </c>
      <c r="I10" s="242"/>
      <c r="J10" s="197"/>
      <c r="K10" s="194"/>
      <c r="L10" s="331">
        <f t="shared" si="3"/>
        <v>0</v>
      </c>
    </row>
    <row r="11" spans="1:23" ht="15.75" thickBot="1">
      <c r="A11" s="193"/>
      <c r="B11" s="223"/>
      <c r="C11" s="224"/>
      <c r="D11" s="222">
        <f t="shared" si="0"/>
        <v>0</v>
      </c>
      <c r="E11" s="152"/>
      <c r="F11" s="152"/>
      <c r="G11" s="188">
        <f t="shared" si="1"/>
        <v>0</v>
      </c>
      <c r="H11" s="246">
        <f t="shared" si="2"/>
        <v>0</v>
      </c>
      <c r="I11" s="242"/>
      <c r="J11" s="197"/>
      <c r="K11" s="194"/>
      <c r="L11" s="331">
        <f t="shared" si="3"/>
        <v>0</v>
      </c>
    </row>
    <row r="12" spans="1:23" ht="15.75" thickBot="1">
      <c r="A12" s="193"/>
      <c r="B12" s="223"/>
      <c r="C12" s="224"/>
      <c r="D12" s="222">
        <f t="shared" si="0"/>
        <v>0</v>
      </c>
      <c r="E12" s="152"/>
      <c r="F12" s="152"/>
      <c r="G12" s="188">
        <f t="shared" si="1"/>
        <v>0</v>
      </c>
      <c r="H12" s="246">
        <f t="shared" si="2"/>
        <v>0</v>
      </c>
      <c r="I12" s="242"/>
      <c r="J12" s="197"/>
      <c r="K12" s="194"/>
      <c r="L12" s="331">
        <f t="shared" si="3"/>
        <v>0</v>
      </c>
    </row>
    <row r="13" spans="1:23" ht="15.75" thickBot="1">
      <c r="A13" s="193"/>
      <c r="B13" s="223"/>
      <c r="C13" s="224"/>
      <c r="D13" s="222">
        <f t="shared" si="0"/>
        <v>0</v>
      </c>
      <c r="E13" s="152"/>
      <c r="F13" s="152"/>
      <c r="G13" s="188">
        <f t="shared" si="1"/>
        <v>0</v>
      </c>
      <c r="H13" s="246">
        <f t="shared" si="2"/>
        <v>0</v>
      </c>
      <c r="I13" s="242"/>
      <c r="J13" s="197"/>
      <c r="K13" s="194"/>
      <c r="L13" s="331">
        <f t="shared" si="3"/>
        <v>0</v>
      </c>
    </row>
    <row r="14" spans="1:23" ht="15.75" thickBot="1">
      <c r="A14" s="193"/>
      <c r="B14" s="223"/>
      <c r="C14" s="224"/>
      <c r="D14" s="222">
        <f t="shared" si="0"/>
        <v>0</v>
      </c>
      <c r="E14" s="152"/>
      <c r="F14" s="152"/>
      <c r="G14" s="188">
        <f t="shared" si="1"/>
        <v>0</v>
      </c>
      <c r="H14" s="246">
        <f t="shared" si="2"/>
        <v>0</v>
      </c>
      <c r="I14" s="242"/>
      <c r="J14" s="197"/>
      <c r="K14" s="194"/>
      <c r="L14" s="331">
        <f t="shared" si="3"/>
        <v>0</v>
      </c>
    </row>
    <row r="15" spans="1:23" ht="16.5" customHeight="1" thickBot="1">
      <c r="A15" s="193"/>
      <c r="B15" s="223"/>
      <c r="C15" s="224"/>
      <c r="D15" s="222">
        <f t="shared" si="0"/>
        <v>0</v>
      </c>
      <c r="E15" s="152"/>
      <c r="F15" s="152"/>
      <c r="G15" s="188">
        <f t="shared" si="1"/>
        <v>0</v>
      </c>
      <c r="H15" s="246">
        <f t="shared" si="2"/>
        <v>0</v>
      </c>
      <c r="I15" s="242"/>
      <c r="J15" s="197"/>
      <c r="K15" s="194"/>
      <c r="L15" s="331">
        <f t="shared" si="3"/>
        <v>0</v>
      </c>
    </row>
    <row r="16" spans="1:23" ht="15.75" thickBot="1">
      <c r="A16" s="193"/>
      <c r="B16" s="223"/>
      <c r="C16" s="224"/>
      <c r="D16" s="222">
        <f t="shared" si="0"/>
        <v>0</v>
      </c>
      <c r="E16" s="152"/>
      <c r="F16" s="152"/>
      <c r="G16" s="188">
        <f t="shared" si="1"/>
        <v>0</v>
      </c>
      <c r="H16" s="246">
        <f t="shared" si="2"/>
        <v>0</v>
      </c>
      <c r="I16" s="242"/>
      <c r="J16" s="197"/>
      <c r="K16" s="194"/>
      <c r="L16" s="331">
        <f t="shared" si="3"/>
        <v>0</v>
      </c>
    </row>
    <row r="17" spans="1:12" ht="15.75" thickBot="1">
      <c r="A17" s="193"/>
      <c r="B17" s="223"/>
      <c r="C17" s="224"/>
      <c r="D17" s="222">
        <f t="shared" si="0"/>
        <v>0</v>
      </c>
      <c r="E17" s="152"/>
      <c r="F17" s="152"/>
      <c r="G17" s="188">
        <f t="shared" si="1"/>
        <v>0</v>
      </c>
      <c r="H17" s="246">
        <f t="shared" si="2"/>
        <v>0</v>
      </c>
      <c r="I17" s="242"/>
      <c r="J17" s="197"/>
      <c r="K17" s="194"/>
      <c r="L17" s="331">
        <f t="shared" si="3"/>
        <v>0</v>
      </c>
    </row>
    <row r="18" spans="1:12" ht="15.75" thickBot="1">
      <c r="A18" s="193"/>
      <c r="B18" s="223"/>
      <c r="C18" s="224"/>
      <c r="D18" s="222">
        <f t="shared" si="0"/>
        <v>0</v>
      </c>
      <c r="E18" s="152"/>
      <c r="F18" s="152"/>
      <c r="G18" s="188">
        <f t="shared" si="1"/>
        <v>0</v>
      </c>
      <c r="H18" s="246">
        <f t="shared" si="2"/>
        <v>0</v>
      </c>
      <c r="I18" s="242"/>
      <c r="J18" s="197"/>
      <c r="K18" s="194"/>
      <c r="L18" s="331">
        <f t="shared" si="3"/>
        <v>0</v>
      </c>
    </row>
    <row r="19" spans="1:12" ht="15.75" thickBot="1">
      <c r="A19" s="193"/>
      <c r="B19" s="223"/>
      <c r="C19" s="224"/>
      <c r="D19" s="222">
        <f t="shared" si="0"/>
        <v>0</v>
      </c>
      <c r="E19" s="152"/>
      <c r="F19" s="152"/>
      <c r="G19" s="188">
        <f t="shared" si="1"/>
        <v>0</v>
      </c>
      <c r="H19" s="246">
        <f t="shared" si="2"/>
        <v>0</v>
      </c>
      <c r="I19" s="242"/>
      <c r="J19" s="197"/>
      <c r="K19" s="194"/>
      <c r="L19" s="331">
        <f t="shared" si="3"/>
        <v>0</v>
      </c>
    </row>
    <row r="20" spans="1:12" ht="15.75" thickBot="1">
      <c r="A20" s="193"/>
      <c r="B20" s="223"/>
      <c r="C20" s="224"/>
      <c r="D20" s="222">
        <f t="shared" si="0"/>
        <v>0</v>
      </c>
      <c r="E20" s="152"/>
      <c r="F20" s="152"/>
      <c r="G20" s="188">
        <f t="shared" si="1"/>
        <v>0</v>
      </c>
      <c r="H20" s="246">
        <f t="shared" si="2"/>
        <v>0</v>
      </c>
      <c r="I20" s="242"/>
      <c r="J20" s="197"/>
      <c r="K20" s="194"/>
      <c r="L20" s="331">
        <f t="shared" si="3"/>
        <v>0</v>
      </c>
    </row>
    <row r="21" spans="1:12" ht="15.75" thickBot="1">
      <c r="A21" s="193"/>
      <c r="B21" s="223"/>
      <c r="C21" s="224"/>
      <c r="D21" s="222">
        <f t="shared" si="0"/>
        <v>0</v>
      </c>
      <c r="E21" s="152"/>
      <c r="F21" s="152"/>
      <c r="G21" s="188">
        <f t="shared" si="1"/>
        <v>0</v>
      </c>
      <c r="H21" s="246">
        <f t="shared" si="2"/>
        <v>0</v>
      </c>
      <c r="I21" s="242"/>
      <c r="J21" s="197"/>
      <c r="K21" s="194"/>
      <c r="L21" s="331">
        <f t="shared" si="3"/>
        <v>0</v>
      </c>
    </row>
    <row r="22" spans="1:12" ht="15.75" thickBot="1">
      <c r="A22" s="193"/>
      <c r="B22" s="223"/>
      <c r="C22" s="224"/>
      <c r="D22" s="222">
        <f t="shared" si="0"/>
        <v>0</v>
      </c>
      <c r="E22" s="152"/>
      <c r="F22" s="152"/>
      <c r="G22" s="188">
        <f t="shared" si="1"/>
        <v>0</v>
      </c>
      <c r="H22" s="246">
        <f t="shared" si="2"/>
        <v>0</v>
      </c>
      <c r="I22" s="242"/>
      <c r="J22" s="197"/>
      <c r="K22" s="194"/>
      <c r="L22" s="331">
        <f t="shared" si="3"/>
        <v>0</v>
      </c>
    </row>
    <row r="23" spans="1:12" ht="15.75" thickBot="1">
      <c r="A23" s="193"/>
      <c r="B23" s="223"/>
      <c r="C23" s="224"/>
      <c r="D23" s="222">
        <f t="shared" si="0"/>
        <v>0</v>
      </c>
      <c r="E23" s="152"/>
      <c r="F23" s="152"/>
      <c r="G23" s="188">
        <f t="shared" si="1"/>
        <v>0</v>
      </c>
      <c r="H23" s="246">
        <f t="shared" si="2"/>
        <v>0</v>
      </c>
      <c r="I23" s="242"/>
      <c r="J23" s="197"/>
      <c r="K23" s="194"/>
      <c r="L23" s="331">
        <f t="shared" si="3"/>
        <v>0</v>
      </c>
    </row>
    <row r="24" spans="1:12" ht="15.75" thickBot="1">
      <c r="A24" s="195"/>
      <c r="B24" s="225"/>
      <c r="C24" s="226"/>
      <c r="D24" s="222">
        <f t="shared" si="0"/>
        <v>0</v>
      </c>
      <c r="E24" s="144"/>
      <c r="F24" s="144"/>
      <c r="G24" s="188">
        <f t="shared" si="1"/>
        <v>0</v>
      </c>
      <c r="H24" s="246">
        <f t="shared" si="2"/>
        <v>0</v>
      </c>
      <c r="I24" s="242"/>
      <c r="J24" s="145"/>
      <c r="K24" s="144"/>
      <c r="L24" s="331">
        <f t="shared" si="3"/>
        <v>0</v>
      </c>
    </row>
    <row r="25" spans="1:12" ht="15.75" thickBot="1">
      <c r="A25" s="195"/>
      <c r="B25" s="225"/>
      <c r="C25" s="226"/>
      <c r="D25" s="222">
        <f t="shared" si="0"/>
        <v>0</v>
      </c>
      <c r="E25" s="144"/>
      <c r="F25" s="144"/>
      <c r="G25" s="188">
        <f t="shared" si="1"/>
        <v>0</v>
      </c>
      <c r="H25" s="246">
        <f t="shared" si="2"/>
        <v>0</v>
      </c>
      <c r="I25" s="242"/>
      <c r="J25" s="145"/>
      <c r="K25" s="144"/>
      <c r="L25" s="331">
        <f t="shared" si="3"/>
        <v>0</v>
      </c>
    </row>
    <row r="26" spans="1:12" ht="15.75" thickBot="1">
      <c r="A26" s="146"/>
      <c r="B26" s="227"/>
      <c r="C26" s="228"/>
      <c r="D26" s="222">
        <f t="shared" si="0"/>
        <v>0</v>
      </c>
      <c r="E26" s="147"/>
      <c r="F26" s="147"/>
      <c r="G26" s="188">
        <f t="shared" si="1"/>
        <v>0</v>
      </c>
      <c r="H26" s="247">
        <f t="shared" si="2"/>
        <v>0</v>
      </c>
      <c r="I26" s="242"/>
      <c r="J26" s="148"/>
      <c r="K26" s="147"/>
      <c r="L26" s="331">
        <f t="shared" si="3"/>
        <v>0</v>
      </c>
    </row>
    <row r="27" spans="1:12" ht="15.75" thickBot="1">
      <c r="A27" s="130" t="s">
        <v>84</v>
      </c>
      <c r="B27" s="131">
        <f>SUM(B6:B26)</f>
        <v>0</v>
      </c>
      <c r="C27" s="132">
        <f t="shared" ref="C27:L27" si="4">SUM(C6:C26)</f>
        <v>0</v>
      </c>
      <c r="D27" s="132">
        <f t="shared" si="4"/>
        <v>0</v>
      </c>
      <c r="E27" s="196">
        <f t="shared" si="4"/>
        <v>0</v>
      </c>
      <c r="F27" s="196">
        <f t="shared" si="4"/>
        <v>0</v>
      </c>
      <c r="G27" s="215">
        <f t="shared" si="4"/>
        <v>0</v>
      </c>
      <c r="H27" s="135">
        <f t="shared" si="4"/>
        <v>0</v>
      </c>
      <c r="I27" s="243">
        <f>SUM(I6:I26)</f>
        <v>0</v>
      </c>
      <c r="J27" s="131">
        <f t="shared" si="4"/>
        <v>0</v>
      </c>
      <c r="K27" s="132">
        <f t="shared" si="4"/>
        <v>0</v>
      </c>
      <c r="L27" s="133">
        <f t="shared" si="4"/>
        <v>0</v>
      </c>
    </row>
    <row r="28" spans="1:12">
      <c r="A28" s="141" t="s">
        <v>85</v>
      </c>
      <c r="B28" s="229"/>
      <c r="C28" s="230"/>
      <c r="D28" s="222">
        <f t="shared" si="0"/>
        <v>0</v>
      </c>
      <c r="E28" s="174"/>
      <c r="F28" s="174"/>
      <c r="G28" s="188">
        <f t="shared" ref="G28:G62" si="5">E28+F28</f>
        <v>0</v>
      </c>
      <c r="H28" s="245">
        <f t="shared" ref="H28:H176" si="6">D28+G28</f>
        <v>0</v>
      </c>
      <c r="I28" s="242"/>
      <c r="J28" s="175"/>
      <c r="K28" s="282"/>
      <c r="L28" s="331">
        <f t="shared" si="3"/>
        <v>0</v>
      </c>
    </row>
    <row r="29" spans="1:12">
      <c r="A29" s="193"/>
      <c r="B29" s="231"/>
      <c r="C29" s="224"/>
      <c r="D29" s="222">
        <f t="shared" si="0"/>
        <v>0</v>
      </c>
      <c r="E29" s="152"/>
      <c r="F29" s="152"/>
      <c r="G29" s="188">
        <f t="shared" si="5"/>
        <v>0</v>
      </c>
      <c r="H29" s="245">
        <f t="shared" si="6"/>
        <v>0</v>
      </c>
      <c r="I29" s="242"/>
      <c r="J29" s="153"/>
      <c r="K29" s="283"/>
      <c r="L29" s="331">
        <f t="shared" si="3"/>
        <v>0</v>
      </c>
    </row>
    <row r="30" spans="1:12">
      <c r="A30" s="193"/>
      <c r="B30" s="231"/>
      <c r="C30" s="224"/>
      <c r="D30" s="222">
        <f t="shared" si="0"/>
        <v>0</v>
      </c>
      <c r="E30" s="152"/>
      <c r="F30" s="152"/>
      <c r="G30" s="188">
        <f t="shared" si="5"/>
        <v>0</v>
      </c>
      <c r="H30" s="245">
        <f t="shared" si="6"/>
        <v>0</v>
      </c>
      <c r="I30" s="242"/>
      <c r="J30" s="153"/>
      <c r="K30" s="283"/>
      <c r="L30" s="331">
        <f t="shared" si="3"/>
        <v>0</v>
      </c>
    </row>
    <row r="31" spans="1:12">
      <c r="A31" s="193"/>
      <c r="B31" s="231"/>
      <c r="C31" s="224"/>
      <c r="D31" s="222">
        <f t="shared" si="0"/>
        <v>0</v>
      </c>
      <c r="E31" s="152"/>
      <c r="F31" s="152"/>
      <c r="G31" s="188">
        <f>E31+F31</f>
        <v>0</v>
      </c>
      <c r="H31" s="245">
        <f t="shared" si="6"/>
        <v>0</v>
      </c>
      <c r="I31" s="242"/>
      <c r="J31" s="153"/>
      <c r="K31" s="283"/>
      <c r="L31" s="331">
        <f t="shared" si="3"/>
        <v>0</v>
      </c>
    </row>
    <row r="32" spans="1:12">
      <c r="A32" s="193"/>
      <c r="B32" s="231"/>
      <c r="C32" s="224"/>
      <c r="D32" s="222">
        <f t="shared" si="0"/>
        <v>0</v>
      </c>
      <c r="E32" s="152"/>
      <c r="F32" s="152"/>
      <c r="G32" s="188">
        <f t="shared" si="5"/>
        <v>0</v>
      </c>
      <c r="H32" s="245">
        <f t="shared" si="6"/>
        <v>0</v>
      </c>
      <c r="I32" s="242"/>
      <c r="J32" s="153"/>
      <c r="K32" s="283"/>
      <c r="L32" s="331">
        <f t="shared" si="3"/>
        <v>0</v>
      </c>
    </row>
    <row r="33" spans="1:12">
      <c r="A33" s="193"/>
      <c r="B33" s="231"/>
      <c r="C33" s="224"/>
      <c r="D33" s="222">
        <f t="shared" si="0"/>
        <v>0</v>
      </c>
      <c r="E33" s="152"/>
      <c r="F33" s="152"/>
      <c r="G33" s="188">
        <f t="shared" si="5"/>
        <v>0</v>
      </c>
      <c r="H33" s="245">
        <f t="shared" si="6"/>
        <v>0</v>
      </c>
      <c r="I33" s="242"/>
      <c r="J33" s="153"/>
      <c r="K33" s="283"/>
      <c r="L33" s="331">
        <f t="shared" si="3"/>
        <v>0</v>
      </c>
    </row>
    <row r="34" spans="1:12">
      <c r="A34" s="193"/>
      <c r="B34" s="231"/>
      <c r="C34" s="224"/>
      <c r="D34" s="222">
        <f t="shared" si="0"/>
        <v>0</v>
      </c>
      <c r="E34" s="152"/>
      <c r="F34" s="152"/>
      <c r="G34" s="188">
        <f t="shared" si="5"/>
        <v>0</v>
      </c>
      <c r="H34" s="245">
        <f t="shared" si="6"/>
        <v>0</v>
      </c>
      <c r="I34" s="242"/>
      <c r="J34" s="153"/>
      <c r="K34" s="283"/>
      <c r="L34" s="331">
        <f t="shared" si="3"/>
        <v>0</v>
      </c>
    </row>
    <row r="35" spans="1:12">
      <c r="A35" s="193"/>
      <c r="B35" s="231"/>
      <c r="C35" s="224"/>
      <c r="D35" s="222">
        <f t="shared" si="0"/>
        <v>0</v>
      </c>
      <c r="E35" s="152"/>
      <c r="F35" s="152"/>
      <c r="G35" s="188">
        <f t="shared" si="5"/>
        <v>0</v>
      </c>
      <c r="H35" s="245">
        <f t="shared" si="6"/>
        <v>0</v>
      </c>
      <c r="I35" s="242"/>
      <c r="J35" s="153"/>
      <c r="K35" s="283"/>
      <c r="L35" s="331">
        <f t="shared" si="3"/>
        <v>0</v>
      </c>
    </row>
    <row r="36" spans="1:12">
      <c r="A36" s="193"/>
      <c r="B36" s="231"/>
      <c r="C36" s="224"/>
      <c r="D36" s="222">
        <f t="shared" si="0"/>
        <v>0</v>
      </c>
      <c r="E36" s="152"/>
      <c r="F36" s="152"/>
      <c r="G36" s="188">
        <f t="shared" si="5"/>
        <v>0</v>
      </c>
      <c r="H36" s="245">
        <f t="shared" si="6"/>
        <v>0</v>
      </c>
      <c r="I36" s="242"/>
      <c r="J36" s="153"/>
      <c r="K36" s="283"/>
      <c r="L36" s="331">
        <f t="shared" si="3"/>
        <v>0</v>
      </c>
    </row>
    <row r="37" spans="1:12">
      <c r="A37" s="193"/>
      <c r="B37" s="231"/>
      <c r="C37" s="224"/>
      <c r="D37" s="222">
        <f t="shared" si="0"/>
        <v>0</v>
      </c>
      <c r="E37" s="152"/>
      <c r="F37" s="152"/>
      <c r="G37" s="188">
        <f t="shared" si="5"/>
        <v>0</v>
      </c>
      <c r="H37" s="245">
        <f t="shared" si="6"/>
        <v>0</v>
      </c>
      <c r="I37" s="242"/>
      <c r="J37" s="153"/>
      <c r="K37" s="283"/>
      <c r="L37" s="331">
        <f t="shared" si="3"/>
        <v>0</v>
      </c>
    </row>
    <row r="38" spans="1:12">
      <c r="A38" s="193"/>
      <c r="B38" s="231"/>
      <c r="C38" s="224"/>
      <c r="D38" s="222">
        <f t="shared" si="0"/>
        <v>0</v>
      </c>
      <c r="E38" s="152"/>
      <c r="F38" s="152"/>
      <c r="G38" s="188">
        <f t="shared" si="5"/>
        <v>0</v>
      </c>
      <c r="H38" s="245">
        <f t="shared" si="6"/>
        <v>0</v>
      </c>
      <c r="I38" s="242"/>
      <c r="J38" s="153"/>
      <c r="K38" s="283"/>
      <c r="L38" s="331">
        <f t="shared" si="3"/>
        <v>0</v>
      </c>
    </row>
    <row r="39" spans="1:12">
      <c r="A39" s="193"/>
      <c r="B39" s="231"/>
      <c r="C39" s="224"/>
      <c r="D39" s="222">
        <f t="shared" si="0"/>
        <v>0</v>
      </c>
      <c r="E39" s="152"/>
      <c r="F39" s="152"/>
      <c r="G39" s="188">
        <f t="shared" si="5"/>
        <v>0</v>
      </c>
      <c r="H39" s="245">
        <f t="shared" si="6"/>
        <v>0</v>
      </c>
      <c r="I39" s="242"/>
      <c r="J39" s="153"/>
      <c r="K39" s="283"/>
      <c r="L39" s="331">
        <f t="shared" si="3"/>
        <v>0</v>
      </c>
    </row>
    <row r="40" spans="1:12">
      <c r="A40" s="193"/>
      <c r="B40" s="231"/>
      <c r="C40" s="224"/>
      <c r="D40" s="222">
        <f t="shared" si="0"/>
        <v>0</v>
      </c>
      <c r="E40" s="152"/>
      <c r="F40" s="152"/>
      <c r="G40" s="188">
        <f t="shared" si="5"/>
        <v>0</v>
      </c>
      <c r="H40" s="245">
        <f t="shared" si="6"/>
        <v>0</v>
      </c>
      <c r="I40" s="242"/>
      <c r="J40" s="153"/>
      <c r="K40" s="283"/>
      <c r="L40" s="331">
        <f t="shared" si="3"/>
        <v>0</v>
      </c>
    </row>
    <row r="41" spans="1:12">
      <c r="A41" s="193"/>
      <c r="B41" s="231"/>
      <c r="C41" s="224"/>
      <c r="D41" s="222">
        <f t="shared" si="0"/>
        <v>0</v>
      </c>
      <c r="E41" s="152"/>
      <c r="F41" s="152"/>
      <c r="G41" s="188">
        <f t="shared" si="5"/>
        <v>0</v>
      </c>
      <c r="H41" s="245">
        <f t="shared" si="6"/>
        <v>0</v>
      </c>
      <c r="I41" s="242"/>
      <c r="J41" s="153"/>
      <c r="K41" s="283"/>
      <c r="L41" s="331">
        <f t="shared" si="3"/>
        <v>0</v>
      </c>
    </row>
    <row r="42" spans="1:12">
      <c r="A42" s="193"/>
      <c r="B42" s="231"/>
      <c r="C42" s="224"/>
      <c r="D42" s="222">
        <f t="shared" si="0"/>
        <v>0</v>
      </c>
      <c r="E42" s="152"/>
      <c r="F42" s="152"/>
      <c r="G42" s="188">
        <f t="shared" si="5"/>
        <v>0</v>
      </c>
      <c r="H42" s="245">
        <f t="shared" si="6"/>
        <v>0</v>
      </c>
      <c r="I42" s="242"/>
      <c r="J42" s="153"/>
      <c r="K42" s="283"/>
      <c r="L42" s="331">
        <f t="shared" si="3"/>
        <v>0</v>
      </c>
    </row>
    <row r="43" spans="1:12">
      <c r="A43" s="193"/>
      <c r="B43" s="231"/>
      <c r="C43" s="224"/>
      <c r="D43" s="222">
        <f t="shared" si="0"/>
        <v>0</v>
      </c>
      <c r="E43" s="152"/>
      <c r="F43" s="152"/>
      <c r="G43" s="188">
        <f t="shared" si="5"/>
        <v>0</v>
      </c>
      <c r="H43" s="245">
        <f t="shared" si="6"/>
        <v>0</v>
      </c>
      <c r="I43" s="242"/>
      <c r="J43" s="153"/>
      <c r="K43" s="283"/>
      <c r="L43" s="331">
        <f t="shared" si="3"/>
        <v>0</v>
      </c>
    </row>
    <row r="44" spans="1:12">
      <c r="A44" s="193"/>
      <c r="B44" s="231"/>
      <c r="C44" s="224"/>
      <c r="D44" s="222">
        <f t="shared" si="0"/>
        <v>0</v>
      </c>
      <c r="E44" s="152"/>
      <c r="F44" s="152"/>
      <c r="G44" s="188">
        <f t="shared" si="5"/>
        <v>0</v>
      </c>
      <c r="H44" s="245">
        <f t="shared" si="6"/>
        <v>0</v>
      </c>
      <c r="I44" s="242"/>
      <c r="J44" s="153"/>
      <c r="K44" s="283"/>
      <c r="L44" s="331">
        <f t="shared" si="3"/>
        <v>0</v>
      </c>
    </row>
    <row r="45" spans="1:12">
      <c r="A45" s="193"/>
      <c r="B45" s="231"/>
      <c r="C45" s="224"/>
      <c r="D45" s="222">
        <f t="shared" si="0"/>
        <v>0</v>
      </c>
      <c r="E45" s="152"/>
      <c r="F45" s="152"/>
      <c r="G45" s="188">
        <f t="shared" si="5"/>
        <v>0</v>
      </c>
      <c r="H45" s="245">
        <f t="shared" si="6"/>
        <v>0</v>
      </c>
      <c r="I45" s="242"/>
      <c r="J45" s="153"/>
      <c r="K45" s="283"/>
      <c r="L45" s="331">
        <f t="shared" si="3"/>
        <v>0</v>
      </c>
    </row>
    <row r="46" spans="1:12">
      <c r="A46" s="193"/>
      <c r="B46" s="231"/>
      <c r="C46" s="224"/>
      <c r="D46" s="222">
        <f t="shared" si="0"/>
        <v>0</v>
      </c>
      <c r="E46" s="152"/>
      <c r="F46" s="152"/>
      <c r="G46" s="188">
        <f t="shared" si="5"/>
        <v>0</v>
      </c>
      <c r="H46" s="245">
        <f t="shared" si="6"/>
        <v>0</v>
      </c>
      <c r="I46" s="242"/>
      <c r="J46" s="153"/>
      <c r="K46" s="283"/>
      <c r="L46" s="331">
        <f t="shared" si="3"/>
        <v>0</v>
      </c>
    </row>
    <row r="47" spans="1:12">
      <c r="A47" s="193"/>
      <c r="B47" s="231"/>
      <c r="C47" s="224"/>
      <c r="D47" s="222">
        <f t="shared" si="0"/>
        <v>0</v>
      </c>
      <c r="E47" s="152"/>
      <c r="F47" s="152"/>
      <c r="G47" s="188">
        <f t="shared" si="5"/>
        <v>0</v>
      </c>
      <c r="H47" s="245">
        <f t="shared" si="6"/>
        <v>0</v>
      </c>
      <c r="I47" s="242"/>
      <c r="J47" s="153"/>
      <c r="K47" s="283"/>
      <c r="L47" s="331">
        <f t="shared" si="3"/>
        <v>0</v>
      </c>
    </row>
    <row r="48" spans="1:12">
      <c r="A48" s="193"/>
      <c r="B48" s="231"/>
      <c r="C48" s="224"/>
      <c r="D48" s="222">
        <f t="shared" si="0"/>
        <v>0</v>
      </c>
      <c r="E48" s="152"/>
      <c r="F48" s="152"/>
      <c r="G48" s="188">
        <f t="shared" si="5"/>
        <v>0</v>
      </c>
      <c r="H48" s="245">
        <f t="shared" si="6"/>
        <v>0</v>
      </c>
      <c r="I48" s="242"/>
      <c r="J48" s="153"/>
      <c r="K48" s="283"/>
      <c r="L48" s="331">
        <f t="shared" si="3"/>
        <v>0</v>
      </c>
    </row>
    <row r="49" spans="1:12">
      <c r="A49" s="193"/>
      <c r="B49" s="231"/>
      <c r="C49" s="224"/>
      <c r="D49" s="222">
        <f t="shared" si="0"/>
        <v>0</v>
      </c>
      <c r="E49" s="152"/>
      <c r="F49" s="152"/>
      <c r="G49" s="188">
        <f t="shared" si="5"/>
        <v>0</v>
      </c>
      <c r="H49" s="245">
        <f t="shared" si="6"/>
        <v>0</v>
      </c>
      <c r="I49" s="242"/>
      <c r="J49" s="153"/>
      <c r="K49" s="283"/>
      <c r="L49" s="331">
        <f t="shared" si="3"/>
        <v>0</v>
      </c>
    </row>
    <row r="50" spans="1:12">
      <c r="A50" s="193"/>
      <c r="B50" s="231"/>
      <c r="C50" s="224"/>
      <c r="D50" s="222">
        <f t="shared" si="0"/>
        <v>0</v>
      </c>
      <c r="E50" s="152"/>
      <c r="F50" s="152"/>
      <c r="G50" s="188">
        <f t="shared" si="5"/>
        <v>0</v>
      </c>
      <c r="H50" s="245">
        <f t="shared" si="6"/>
        <v>0</v>
      </c>
      <c r="I50" s="242"/>
      <c r="J50" s="153"/>
      <c r="K50" s="283"/>
      <c r="L50" s="331">
        <f t="shared" si="3"/>
        <v>0</v>
      </c>
    </row>
    <row r="51" spans="1:12">
      <c r="A51" s="193"/>
      <c r="B51" s="231"/>
      <c r="C51" s="224"/>
      <c r="D51" s="222">
        <f t="shared" si="0"/>
        <v>0</v>
      </c>
      <c r="E51" s="152"/>
      <c r="F51" s="152"/>
      <c r="G51" s="188">
        <f t="shared" si="5"/>
        <v>0</v>
      </c>
      <c r="H51" s="245">
        <f t="shared" si="6"/>
        <v>0</v>
      </c>
      <c r="I51" s="242"/>
      <c r="J51" s="153"/>
      <c r="K51" s="283"/>
      <c r="L51" s="331">
        <f t="shared" si="3"/>
        <v>0</v>
      </c>
    </row>
    <row r="52" spans="1:12">
      <c r="A52" s="193"/>
      <c r="B52" s="231"/>
      <c r="C52" s="224"/>
      <c r="D52" s="222">
        <f t="shared" si="0"/>
        <v>0</v>
      </c>
      <c r="E52" s="152"/>
      <c r="F52" s="152"/>
      <c r="G52" s="188">
        <f t="shared" si="5"/>
        <v>0</v>
      </c>
      <c r="H52" s="245">
        <f t="shared" si="6"/>
        <v>0</v>
      </c>
      <c r="I52" s="242"/>
      <c r="J52" s="153"/>
      <c r="K52" s="283"/>
      <c r="L52" s="331">
        <f t="shared" si="3"/>
        <v>0</v>
      </c>
    </row>
    <row r="53" spans="1:12">
      <c r="A53" s="193"/>
      <c r="B53" s="231"/>
      <c r="C53" s="224"/>
      <c r="D53" s="222">
        <f t="shared" si="0"/>
        <v>0</v>
      </c>
      <c r="E53" s="152"/>
      <c r="F53" s="152"/>
      <c r="G53" s="188">
        <f t="shared" si="5"/>
        <v>0</v>
      </c>
      <c r="H53" s="245">
        <f t="shared" si="6"/>
        <v>0</v>
      </c>
      <c r="I53" s="242"/>
      <c r="J53" s="153"/>
      <c r="K53" s="283"/>
      <c r="L53" s="331">
        <f t="shared" si="3"/>
        <v>0</v>
      </c>
    </row>
    <row r="54" spans="1:12">
      <c r="A54" s="193"/>
      <c r="B54" s="231"/>
      <c r="C54" s="224"/>
      <c r="D54" s="222">
        <f t="shared" si="0"/>
        <v>0</v>
      </c>
      <c r="E54" s="152"/>
      <c r="F54" s="152"/>
      <c r="G54" s="188">
        <f t="shared" si="5"/>
        <v>0</v>
      </c>
      <c r="H54" s="245">
        <f t="shared" si="6"/>
        <v>0</v>
      </c>
      <c r="I54" s="242"/>
      <c r="J54" s="153"/>
      <c r="K54" s="283"/>
      <c r="L54" s="331">
        <f t="shared" si="3"/>
        <v>0</v>
      </c>
    </row>
    <row r="55" spans="1:12">
      <c r="A55" s="193"/>
      <c r="B55" s="231"/>
      <c r="C55" s="224"/>
      <c r="D55" s="222">
        <f t="shared" si="0"/>
        <v>0</v>
      </c>
      <c r="E55" s="152"/>
      <c r="F55" s="152"/>
      <c r="G55" s="188">
        <f t="shared" si="5"/>
        <v>0</v>
      </c>
      <c r="H55" s="245">
        <f t="shared" si="6"/>
        <v>0</v>
      </c>
      <c r="I55" s="242"/>
      <c r="J55" s="153"/>
      <c r="K55" s="283"/>
      <c r="L55" s="331">
        <f t="shared" si="3"/>
        <v>0</v>
      </c>
    </row>
    <row r="56" spans="1:12">
      <c r="A56" s="193"/>
      <c r="B56" s="231"/>
      <c r="C56" s="224"/>
      <c r="D56" s="222">
        <f t="shared" si="0"/>
        <v>0</v>
      </c>
      <c r="E56" s="152"/>
      <c r="F56" s="152"/>
      <c r="G56" s="188">
        <f t="shared" si="5"/>
        <v>0</v>
      </c>
      <c r="H56" s="245">
        <f t="shared" si="6"/>
        <v>0</v>
      </c>
      <c r="I56" s="242"/>
      <c r="J56" s="153"/>
      <c r="K56" s="283"/>
      <c r="L56" s="331">
        <f t="shared" si="3"/>
        <v>0</v>
      </c>
    </row>
    <row r="57" spans="1:12">
      <c r="A57" s="193"/>
      <c r="B57" s="231"/>
      <c r="C57" s="224"/>
      <c r="D57" s="222">
        <f t="shared" si="0"/>
        <v>0</v>
      </c>
      <c r="E57" s="152"/>
      <c r="F57" s="152"/>
      <c r="G57" s="188">
        <f t="shared" si="5"/>
        <v>0</v>
      </c>
      <c r="H57" s="245">
        <f t="shared" si="6"/>
        <v>0</v>
      </c>
      <c r="I57" s="242"/>
      <c r="J57" s="153"/>
      <c r="K57" s="283"/>
      <c r="L57" s="331">
        <f t="shared" si="3"/>
        <v>0</v>
      </c>
    </row>
    <row r="58" spans="1:12">
      <c r="A58" s="193"/>
      <c r="B58" s="231"/>
      <c r="C58" s="224"/>
      <c r="D58" s="222">
        <f t="shared" si="0"/>
        <v>0</v>
      </c>
      <c r="E58" s="152"/>
      <c r="F58" s="152"/>
      <c r="G58" s="188">
        <f t="shared" si="5"/>
        <v>0</v>
      </c>
      <c r="H58" s="245">
        <f t="shared" si="6"/>
        <v>0</v>
      </c>
      <c r="I58" s="242"/>
      <c r="J58" s="153"/>
      <c r="K58" s="283"/>
      <c r="L58" s="331">
        <f t="shared" si="3"/>
        <v>0</v>
      </c>
    </row>
    <row r="59" spans="1:12">
      <c r="A59" s="193"/>
      <c r="B59" s="231"/>
      <c r="C59" s="224"/>
      <c r="D59" s="222">
        <f t="shared" si="0"/>
        <v>0</v>
      </c>
      <c r="E59" s="152"/>
      <c r="F59" s="152"/>
      <c r="G59" s="188">
        <f t="shared" si="5"/>
        <v>0</v>
      </c>
      <c r="H59" s="245">
        <f t="shared" si="6"/>
        <v>0</v>
      </c>
      <c r="I59" s="242"/>
      <c r="J59" s="153"/>
      <c r="K59" s="283"/>
      <c r="L59" s="331">
        <f t="shared" si="3"/>
        <v>0</v>
      </c>
    </row>
    <row r="60" spans="1:12">
      <c r="A60" s="151"/>
      <c r="B60" s="231"/>
      <c r="C60" s="224"/>
      <c r="D60" s="222">
        <f t="shared" si="0"/>
        <v>0</v>
      </c>
      <c r="E60" s="152"/>
      <c r="F60" s="152"/>
      <c r="G60" s="188">
        <f t="shared" si="5"/>
        <v>0</v>
      </c>
      <c r="H60" s="245">
        <f t="shared" si="6"/>
        <v>0</v>
      </c>
      <c r="I60" s="242"/>
      <c r="J60" s="153"/>
      <c r="K60" s="283"/>
      <c r="L60" s="331">
        <f t="shared" si="3"/>
        <v>0</v>
      </c>
    </row>
    <row r="61" spans="1:12">
      <c r="A61" s="151"/>
      <c r="B61" s="231"/>
      <c r="C61" s="224"/>
      <c r="D61" s="222">
        <f t="shared" si="0"/>
        <v>0</v>
      </c>
      <c r="E61" s="152"/>
      <c r="F61" s="152"/>
      <c r="G61" s="188">
        <f t="shared" si="5"/>
        <v>0</v>
      </c>
      <c r="H61" s="245">
        <f t="shared" si="6"/>
        <v>0</v>
      </c>
      <c r="I61" s="242"/>
      <c r="J61" s="153"/>
      <c r="K61" s="283"/>
      <c r="L61" s="331">
        <f t="shared" si="3"/>
        <v>0</v>
      </c>
    </row>
    <row r="62" spans="1:12">
      <c r="A62" s="154"/>
      <c r="B62" s="232"/>
      <c r="C62" s="224"/>
      <c r="D62" s="222">
        <f t="shared" si="0"/>
        <v>0</v>
      </c>
      <c r="E62" s="152"/>
      <c r="F62" s="152"/>
      <c r="G62" s="188">
        <f t="shared" si="5"/>
        <v>0</v>
      </c>
      <c r="H62" s="245">
        <f t="shared" si="6"/>
        <v>0</v>
      </c>
      <c r="I62" s="242"/>
      <c r="J62" s="153"/>
      <c r="K62" s="283"/>
      <c r="L62" s="331">
        <f t="shared" si="3"/>
        <v>0</v>
      </c>
    </row>
    <row r="63" spans="1:12" ht="26.25">
      <c r="A63" s="170" t="s">
        <v>86</v>
      </c>
      <c r="B63" s="177"/>
      <c r="C63" s="178"/>
      <c r="D63" s="190"/>
      <c r="E63" s="178"/>
      <c r="F63" s="178"/>
      <c r="G63" s="187"/>
      <c r="H63" s="248"/>
      <c r="I63" s="244"/>
      <c r="J63" s="179"/>
      <c r="K63" s="178"/>
      <c r="L63" s="190"/>
    </row>
    <row r="64" spans="1:12">
      <c r="A64" s="155"/>
      <c r="B64" s="224"/>
      <c r="C64" s="226"/>
      <c r="D64" s="222">
        <f t="shared" si="0"/>
        <v>0</v>
      </c>
      <c r="E64" s="144"/>
      <c r="F64" s="144"/>
      <c r="G64" s="188">
        <f>E64+F64</f>
        <v>0</v>
      </c>
      <c r="H64" s="245">
        <f t="shared" si="6"/>
        <v>0</v>
      </c>
      <c r="I64" s="242"/>
      <c r="J64" s="153"/>
      <c r="K64" s="286"/>
      <c r="L64" s="331">
        <f t="shared" si="3"/>
        <v>0</v>
      </c>
    </row>
    <row r="65" spans="1:23">
      <c r="A65" s="155"/>
      <c r="B65" s="224"/>
      <c r="C65" s="226"/>
      <c r="D65" s="222">
        <f t="shared" si="0"/>
        <v>0</v>
      </c>
      <c r="E65" s="144"/>
      <c r="F65" s="144"/>
      <c r="G65" s="188">
        <f>E65+F65</f>
        <v>0</v>
      </c>
      <c r="H65" s="245">
        <f t="shared" si="6"/>
        <v>0</v>
      </c>
      <c r="I65" s="242"/>
      <c r="J65" s="153"/>
      <c r="K65" s="286"/>
      <c r="L65" s="331">
        <f t="shared" si="3"/>
        <v>0</v>
      </c>
    </row>
    <row r="66" spans="1:23">
      <c r="A66" s="155"/>
      <c r="B66" s="224"/>
      <c r="C66" s="226"/>
      <c r="D66" s="222">
        <f t="shared" si="0"/>
        <v>0</v>
      </c>
      <c r="E66" s="144"/>
      <c r="F66" s="144"/>
      <c r="G66" s="188">
        <f>E66+F66</f>
        <v>0</v>
      </c>
      <c r="H66" s="245">
        <f t="shared" si="6"/>
        <v>0</v>
      </c>
      <c r="I66" s="242"/>
      <c r="J66" s="153"/>
      <c r="K66" s="286"/>
      <c r="L66" s="331">
        <f t="shared" si="3"/>
        <v>0</v>
      </c>
    </row>
    <row r="67" spans="1:23">
      <c r="A67" s="155"/>
      <c r="B67" s="224"/>
      <c r="C67" s="226"/>
      <c r="D67" s="222">
        <f t="shared" si="0"/>
        <v>0</v>
      </c>
      <c r="E67" s="144"/>
      <c r="F67" s="144"/>
      <c r="G67" s="188">
        <f>E67+F67</f>
        <v>0</v>
      </c>
      <c r="H67" s="245">
        <f t="shared" si="6"/>
        <v>0</v>
      </c>
      <c r="I67" s="242"/>
      <c r="J67" s="153"/>
      <c r="K67" s="286"/>
      <c r="L67" s="331">
        <f t="shared" si="3"/>
        <v>0</v>
      </c>
    </row>
    <row r="68" spans="1:23" ht="15.75" thickBot="1">
      <c r="A68" s="156"/>
      <c r="B68" s="233"/>
      <c r="C68" s="228"/>
      <c r="D68" s="222">
        <f t="shared" si="0"/>
        <v>0</v>
      </c>
      <c r="E68" s="147"/>
      <c r="F68" s="147"/>
      <c r="G68" s="188">
        <f>E68+F68</f>
        <v>0</v>
      </c>
      <c r="H68" s="245">
        <f t="shared" si="6"/>
        <v>0</v>
      </c>
      <c r="I68" s="242"/>
      <c r="J68" s="158"/>
      <c r="K68" s="287"/>
      <c r="L68" s="331">
        <f t="shared" si="3"/>
        <v>0</v>
      </c>
    </row>
    <row r="69" spans="1:23" s="128" customFormat="1" ht="15.75" thickBot="1">
      <c r="A69" s="130" t="s">
        <v>87</v>
      </c>
      <c r="B69" s="134">
        <f>SUM(B28:B68)</f>
        <v>0</v>
      </c>
      <c r="C69" s="134">
        <f t="shared" ref="C69:L69" si="7">SUM(C28:C68)</f>
        <v>0</v>
      </c>
      <c r="D69" s="134">
        <f t="shared" si="7"/>
        <v>0</v>
      </c>
      <c r="E69" s="134">
        <f t="shared" si="7"/>
        <v>0</v>
      </c>
      <c r="F69" s="134">
        <f t="shared" si="7"/>
        <v>0</v>
      </c>
      <c r="G69" s="216">
        <f t="shared" si="7"/>
        <v>0</v>
      </c>
      <c r="H69" s="135">
        <f t="shared" si="7"/>
        <v>0</v>
      </c>
      <c r="I69" s="243">
        <f>SUM(I28:I68)</f>
        <v>0</v>
      </c>
      <c r="J69" s="131">
        <f t="shared" si="7"/>
        <v>0</v>
      </c>
      <c r="K69" s="134">
        <f t="shared" si="7"/>
        <v>0</v>
      </c>
      <c r="L69" s="135">
        <f t="shared" si="7"/>
        <v>0</v>
      </c>
      <c r="M69" s="83"/>
      <c r="N69" s="83"/>
      <c r="O69" s="83"/>
      <c r="P69" s="83"/>
      <c r="Q69" s="83"/>
      <c r="R69" s="83"/>
      <c r="S69" s="83"/>
      <c r="T69" s="83"/>
      <c r="U69" s="83"/>
      <c r="V69" s="83"/>
      <c r="W69" s="83"/>
    </row>
    <row r="70" spans="1:23" ht="15.75" thickBot="1">
      <c r="A70" s="141" t="s">
        <v>88</v>
      </c>
      <c r="B70" s="229"/>
      <c r="C70" s="230"/>
      <c r="D70" s="222">
        <f t="shared" si="0"/>
        <v>0</v>
      </c>
      <c r="E70" s="142"/>
      <c r="F70" s="142"/>
      <c r="G70" s="188">
        <f t="shared" ref="G70:G95" si="8">E70+F70</f>
        <v>0</v>
      </c>
      <c r="H70" s="245">
        <f t="shared" si="6"/>
        <v>0</v>
      </c>
      <c r="I70" s="242"/>
      <c r="J70" s="149"/>
      <c r="K70" s="206"/>
      <c r="L70" s="331">
        <f t="shared" si="3"/>
        <v>0</v>
      </c>
    </row>
    <row r="71" spans="1:23" ht="15.75" thickBot="1">
      <c r="A71" s="193"/>
      <c r="B71" s="231"/>
      <c r="C71" s="224"/>
      <c r="D71" s="222">
        <f t="shared" ref="D71:D134" si="9">B71+C71</f>
        <v>0</v>
      </c>
      <c r="E71" s="152"/>
      <c r="F71" s="152"/>
      <c r="G71" s="188">
        <f t="shared" si="8"/>
        <v>0</v>
      </c>
      <c r="H71" s="246">
        <f t="shared" si="6"/>
        <v>0</v>
      </c>
      <c r="I71" s="242"/>
      <c r="J71" s="153"/>
      <c r="K71" s="283"/>
      <c r="L71" s="331">
        <f t="shared" si="3"/>
        <v>0</v>
      </c>
    </row>
    <row r="72" spans="1:23" ht="15.75" thickBot="1">
      <c r="A72" s="193"/>
      <c r="B72" s="231"/>
      <c r="C72" s="224"/>
      <c r="D72" s="222">
        <f t="shared" si="9"/>
        <v>0</v>
      </c>
      <c r="E72" s="152"/>
      <c r="F72" s="152"/>
      <c r="G72" s="188">
        <f t="shared" si="8"/>
        <v>0</v>
      </c>
      <c r="H72" s="246">
        <f t="shared" si="6"/>
        <v>0</v>
      </c>
      <c r="I72" s="242"/>
      <c r="J72" s="153"/>
      <c r="K72" s="283"/>
      <c r="L72" s="331">
        <f t="shared" ref="L72:L95" si="10">J72+K72</f>
        <v>0</v>
      </c>
    </row>
    <row r="73" spans="1:23" ht="15.75" thickBot="1">
      <c r="A73" s="193"/>
      <c r="B73" s="231"/>
      <c r="C73" s="224"/>
      <c r="D73" s="222">
        <f t="shared" si="9"/>
        <v>0</v>
      </c>
      <c r="E73" s="152"/>
      <c r="F73" s="152"/>
      <c r="G73" s="188">
        <f t="shared" si="8"/>
        <v>0</v>
      </c>
      <c r="H73" s="246">
        <f t="shared" si="6"/>
        <v>0</v>
      </c>
      <c r="I73" s="242"/>
      <c r="J73" s="153"/>
      <c r="K73" s="283"/>
      <c r="L73" s="331">
        <f t="shared" si="10"/>
        <v>0</v>
      </c>
    </row>
    <row r="74" spans="1:23" ht="15.75" thickBot="1">
      <c r="A74" s="193"/>
      <c r="B74" s="231"/>
      <c r="C74" s="224"/>
      <c r="D74" s="222">
        <f t="shared" si="9"/>
        <v>0</v>
      </c>
      <c r="E74" s="152"/>
      <c r="F74" s="152"/>
      <c r="G74" s="188">
        <f t="shared" si="8"/>
        <v>0</v>
      </c>
      <c r="H74" s="246">
        <f t="shared" si="6"/>
        <v>0</v>
      </c>
      <c r="I74" s="242"/>
      <c r="J74" s="153"/>
      <c r="K74" s="283"/>
      <c r="L74" s="331">
        <f t="shared" si="10"/>
        <v>0</v>
      </c>
    </row>
    <row r="75" spans="1:23" ht="15.75" thickBot="1">
      <c r="A75" s="193"/>
      <c r="B75" s="231"/>
      <c r="C75" s="224"/>
      <c r="D75" s="222">
        <f t="shared" si="9"/>
        <v>0</v>
      </c>
      <c r="E75" s="152"/>
      <c r="F75" s="152"/>
      <c r="G75" s="188">
        <f t="shared" si="8"/>
        <v>0</v>
      </c>
      <c r="H75" s="246">
        <f t="shared" si="6"/>
        <v>0</v>
      </c>
      <c r="I75" s="242"/>
      <c r="J75" s="153"/>
      <c r="K75" s="283"/>
      <c r="L75" s="331">
        <f t="shared" si="10"/>
        <v>0</v>
      </c>
    </row>
    <row r="76" spans="1:23" ht="15.75" thickBot="1">
      <c r="A76" s="193"/>
      <c r="B76" s="231"/>
      <c r="C76" s="224"/>
      <c r="D76" s="222">
        <f t="shared" si="9"/>
        <v>0</v>
      </c>
      <c r="E76" s="152"/>
      <c r="F76" s="152"/>
      <c r="G76" s="188">
        <f t="shared" si="8"/>
        <v>0</v>
      </c>
      <c r="H76" s="246">
        <f t="shared" si="6"/>
        <v>0</v>
      </c>
      <c r="I76" s="242"/>
      <c r="J76" s="153"/>
      <c r="K76" s="283"/>
      <c r="L76" s="331">
        <f t="shared" si="10"/>
        <v>0</v>
      </c>
    </row>
    <row r="77" spans="1:23" ht="15.75" thickBot="1">
      <c r="A77" s="193"/>
      <c r="B77" s="231"/>
      <c r="C77" s="224"/>
      <c r="D77" s="222">
        <f t="shared" si="9"/>
        <v>0</v>
      </c>
      <c r="E77" s="152"/>
      <c r="F77" s="152"/>
      <c r="G77" s="188">
        <f t="shared" si="8"/>
        <v>0</v>
      </c>
      <c r="H77" s="246">
        <f t="shared" si="6"/>
        <v>0</v>
      </c>
      <c r="I77" s="242"/>
      <c r="J77" s="153"/>
      <c r="K77" s="283"/>
      <c r="L77" s="331">
        <f t="shared" si="10"/>
        <v>0</v>
      </c>
    </row>
    <row r="78" spans="1:23" ht="15.75" thickBot="1">
      <c r="A78" s="193"/>
      <c r="B78" s="231"/>
      <c r="C78" s="224"/>
      <c r="D78" s="222">
        <f t="shared" si="9"/>
        <v>0</v>
      </c>
      <c r="E78" s="152"/>
      <c r="F78" s="152"/>
      <c r="G78" s="188">
        <f t="shared" si="8"/>
        <v>0</v>
      </c>
      <c r="H78" s="246">
        <f t="shared" si="6"/>
        <v>0</v>
      </c>
      <c r="I78" s="242"/>
      <c r="J78" s="153"/>
      <c r="K78" s="283"/>
      <c r="L78" s="331">
        <f t="shared" si="10"/>
        <v>0</v>
      </c>
    </row>
    <row r="79" spans="1:23" ht="15.75" thickBot="1">
      <c r="A79" s="193"/>
      <c r="B79" s="231"/>
      <c r="C79" s="224"/>
      <c r="D79" s="222">
        <f t="shared" si="9"/>
        <v>0</v>
      </c>
      <c r="E79" s="152"/>
      <c r="F79" s="152"/>
      <c r="G79" s="188">
        <f t="shared" si="8"/>
        <v>0</v>
      </c>
      <c r="H79" s="246">
        <f t="shared" si="6"/>
        <v>0</v>
      </c>
      <c r="I79" s="242"/>
      <c r="J79" s="153"/>
      <c r="K79" s="283"/>
      <c r="L79" s="331">
        <f t="shared" si="10"/>
        <v>0</v>
      </c>
    </row>
    <row r="80" spans="1:23" ht="15.75" thickBot="1">
      <c r="A80" s="193"/>
      <c r="B80" s="231"/>
      <c r="C80" s="224"/>
      <c r="D80" s="222">
        <f t="shared" si="9"/>
        <v>0</v>
      </c>
      <c r="E80" s="152"/>
      <c r="F80" s="152"/>
      <c r="G80" s="188">
        <f t="shared" si="8"/>
        <v>0</v>
      </c>
      <c r="H80" s="246">
        <f t="shared" si="6"/>
        <v>0</v>
      </c>
      <c r="I80" s="242"/>
      <c r="J80" s="153"/>
      <c r="K80" s="283"/>
      <c r="L80" s="331">
        <f t="shared" si="10"/>
        <v>0</v>
      </c>
    </row>
    <row r="81" spans="1:23" ht="15.75" thickBot="1">
      <c r="A81" s="193"/>
      <c r="B81" s="231"/>
      <c r="C81" s="224"/>
      <c r="D81" s="222">
        <f t="shared" si="9"/>
        <v>0</v>
      </c>
      <c r="E81" s="152"/>
      <c r="F81" s="152"/>
      <c r="G81" s="188">
        <f t="shared" si="8"/>
        <v>0</v>
      </c>
      <c r="H81" s="246">
        <f t="shared" si="6"/>
        <v>0</v>
      </c>
      <c r="I81" s="242"/>
      <c r="J81" s="153"/>
      <c r="K81" s="283"/>
      <c r="L81" s="331">
        <f t="shared" si="10"/>
        <v>0</v>
      </c>
    </row>
    <row r="82" spans="1:23" ht="15.75" thickBot="1">
      <c r="A82" s="193"/>
      <c r="B82" s="231"/>
      <c r="C82" s="224"/>
      <c r="D82" s="222">
        <f t="shared" si="9"/>
        <v>0</v>
      </c>
      <c r="E82" s="152"/>
      <c r="F82" s="152"/>
      <c r="G82" s="188">
        <f t="shared" si="8"/>
        <v>0</v>
      </c>
      <c r="H82" s="246">
        <f t="shared" si="6"/>
        <v>0</v>
      </c>
      <c r="I82" s="242"/>
      <c r="J82" s="153"/>
      <c r="K82" s="283"/>
      <c r="L82" s="331">
        <f t="shared" si="10"/>
        <v>0</v>
      </c>
    </row>
    <row r="83" spans="1:23" ht="15.75" thickBot="1">
      <c r="A83" s="193"/>
      <c r="B83" s="231"/>
      <c r="C83" s="224"/>
      <c r="D83" s="222">
        <f t="shared" si="9"/>
        <v>0</v>
      </c>
      <c r="E83" s="152"/>
      <c r="F83" s="152"/>
      <c r="G83" s="188">
        <f t="shared" si="8"/>
        <v>0</v>
      </c>
      <c r="H83" s="246">
        <f t="shared" si="6"/>
        <v>0</v>
      </c>
      <c r="I83" s="242"/>
      <c r="J83" s="153"/>
      <c r="K83" s="283"/>
      <c r="L83" s="331">
        <f t="shared" si="10"/>
        <v>0</v>
      </c>
    </row>
    <row r="84" spans="1:23" ht="15.75" thickBot="1">
      <c r="A84" s="193"/>
      <c r="B84" s="231"/>
      <c r="C84" s="224"/>
      <c r="D84" s="222">
        <f t="shared" si="9"/>
        <v>0</v>
      </c>
      <c r="E84" s="152"/>
      <c r="F84" s="152"/>
      <c r="G84" s="188">
        <f t="shared" si="8"/>
        <v>0</v>
      </c>
      <c r="H84" s="246">
        <f t="shared" si="6"/>
        <v>0</v>
      </c>
      <c r="I84" s="242"/>
      <c r="J84" s="153"/>
      <c r="K84" s="283"/>
      <c r="L84" s="331">
        <f t="shared" si="10"/>
        <v>0</v>
      </c>
    </row>
    <row r="85" spans="1:23" ht="15.75" thickBot="1">
      <c r="A85" s="193"/>
      <c r="B85" s="231"/>
      <c r="C85" s="224"/>
      <c r="D85" s="222">
        <f t="shared" si="9"/>
        <v>0</v>
      </c>
      <c r="E85" s="152"/>
      <c r="F85" s="152"/>
      <c r="G85" s="188">
        <f t="shared" si="8"/>
        <v>0</v>
      </c>
      <c r="H85" s="246">
        <f t="shared" si="6"/>
        <v>0</v>
      </c>
      <c r="I85" s="242"/>
      <c r="J85" s="153"/>
      <c r="K85" s="283"/>
      <c r="L85" s="331">
        <f t="shared" si="10"/>
        <v>0</v>
      </c>
    </row>
    <row r="86" spans="1:23" ht="15.75" thickBot="1">
      <c r="A86" s="193"/>
      <c r="B86" s="231"/>
      <c r="C86" s="224"/>
      <c r="D86" s="222">
        <f t="shared" si="9"/>
        <v>0</v>
      </c>
      <c r="E86" s="152"/>
      <c r="F86" s="152"/>
      <c r="G86" s="188">
        <f t="shared" si="8"/>
        <v>0</v>
      </c>
      <c r="H86" s="246">
        <f t="shared" si="6"/>
        <v>0</v>
      </c>
      <c r="I86" s="242"/>
      <c r="J86" s="153"/>
      <c r="K86" s="283"/>
      <c r="L86" s="331">
        <f t="shared" si="10"/>
        <v>0</v>
      </c>
    </row>
    <row r="87" spans="1:23" ht="15.75" thickBot="1">
      <c r="A87" s="193"/>
      <c r="B87" s="231"/>
      <c r="C87" s="224"/>
      <c r="D87" s="222">
        <f t="shared" si="9"/>
        <v>0</v>
      </c>
      <c r="E87" s="152"/>
      <c r="F87" s="152"/>
      <c r="G87" s="188">
        <f t="shared" si="8"/>
        <v>0</v>
      </c>
      <c r="H87" s="246">
        <f t="shared" si="6"/>
        <v>0</v>
      </c>
      <c r="I87" s="242"/>
      <c r="J87" s="153"/>
      <c r="K87" s="283"/>
      <c r="L87" s="331">
        <f t="shared" si="10"/>
        <v>0</v>
      </c>
    </row>
    <row r="88" spans="1:23" ht="15.75" thickBot="1">
      <c r="A88" s="193"/>
      <c r="B88" s="231"/>
      <c r="C88" s="224"/>
      <c r="D88" s="222">
        <f t="shared" si="9"/>
        <v>0</v>
      </c>
      <c r="E88" s="152"/>
      <c r="F88" s="152"/>
      <c r="G88" s="188">
        <f t="shared" si="8"/>
        <v>0</v>
      </c>
      <c r="H88" s="246">
        <f t="shared" si="6"/>
        <v>0</v>
      </c>
      <c r="I88" s="242"/>
      <c r="J88" s="153"/>
      <c r="K88" s="283"/>
      <c r="L88" s="331">
        <f t="shared" si="10"/>
        <v>0</v>
      </c>
    </row>
    <row r="89" spans="1:23" ht="15.75" thickBot="1">
      <c r="A89" s="193"/>
      <c r="B89" s="231"/>
      <c r="C89" s="224"/>
      <c r="D89" s="222">
        <f t="shared" si="9"/>
        <v>0</v>
      </c>
      <c r="E89" s="152"/>
      <c r="F89" s="152"/>
      <c r="G89" s="188">
        <f t="shared" si="8"/>
        <v>0</v>
      </c>
      <c r="H89" s="246">
        <f t="shared" si="6"/>
        <v>0</v>
      </c>
      <c r="I89" s="242"/>
      <c r="J89" s="153"/>
      <c r="K89" s="283"/>
      <c r="L89" s="331">
        <f t="shared" si="10"/>
        <v>0</v>
      </c>
    </row>
    <row r="90" spans="1:23" ht="15.75" thickBot="1">
      <c r="A90" s="193"/>
      <c r="B90" s="231"/>
      <c r="C90" s="224"/>
      <c r="D90" s="222">
        <f t="shared" si="9"/>
        <v>0</v>
      </c>
      <c r="E90" s="152"/>
      <c r="F90" s="152"/>
      <c r="G90" s="188">
        <f t="shared" si="8"/>
        <v>0</v>
      </c>
      <c r="H90" s="246">
        <f t="shared" si="6"/>
        <v>0</v>
      </c>
      <c r="I90" s="242"/>
      <c r="J90" s="153"/>
      <c r="K90" s="283"/>
      <c r="L90" s="331">
        <f t="shared" si="10"/>
        <v>0</v>
      </c>
    </row>
    <row r="91" spans="1:23" ht="15.75" thickBot="1">
      <c r="A91" s="193"/>
      <c r="B91" s="231"/>
      <c r="C91" s="224"/>
      <c r="D91" s="222">
        <f t="shared" si="9"/>
        <v>0</v>
      </c>
      <c r="E91" s="152"/>
      <c r="F91" s="152"/>
      <c r="G91" s="188">
        <f t="shared" si="8"/>
        <v>0</v>
      </c>
      <c r="H91" s="246">
        <f t="shared" si="6"/>
        <v>0</v>
      </c>
      <c r="I91" s="242"/>
      <c r="J91" s="153"/>
      <c r="K91" s="283"/>
      <c r="L91" s="331">
        <f t="shared" si="10"/>
        <v>0</v>
      </c>
    </row>
    <row r="92" spans="1:23" ht="15.75" thickBot="1">
      <c r="A92" s="193"/>
      <c r="B92" s="231"/>
      <c r="C92" s="224"/>
      <c r="D92" s="222">
        <f t="shared" si="9"/>
        <v>0</v>
      </c>
      <c r="E92" s="152"/>
      <c r="F92" s="152"/>
      <c r="G92" s="188">
        <f t="shared" si="8"/>
        <v>0</v>
      </c>
      <c r="H92" s="246">
        <f t="shared" si="6"/>
        <v>0</v>
      </c>
      <c r="I92" s="242"/>
      <c r="J92" s="153"/>
      <c r="K92" s="283"/>
      <c r="L92" s="331">
        <f t="shared" si="10"/>
        <v>0</v>
      </c>
    </row>
    <row r="93" spans="1:23" ht="15.75" thickBot="1">
      <c r="A93" s="159"/>
      <c r="B93" s="231"/>
      <c r="C93" s="224"/>
      <c r="D93" s="222">
        <f t="shared" si="9"/>
        <v>0</v>
      </c>
      <c r="E93" s="152"/>
      <c r="F93" s="152"/>
      <c r="G93" s="188">
        <f t="shared" si="8"/>
        <v>0</v>
      </c>
      <c r="H93" s="246">
        <f t="shared" si="6"/>
        <v>0</v>
      </c>
      <c r="I93" s="242"/>
      <c r="J93" s="153"/>
      <c r="K93" s="283"/>
      <c r="L93" s="331">
        <f t="shared" si="10"/>
        <v>0</v>
      </c>
    </row>
    <row r="94" spans="1:23" ht="15.75" thickBot="1">
      <c r="A94" s="151"/>
      <c r="B94" s="231"/>
      <c r="C94" s="224"/>
      <c r="D94" s="222">
        <f t="shared" si="9"/>
        <v>0</v>
      </c>
      <c r="E94" s="152"/>
      <c r="F94" s="152"/>
      <c r="G94" s="188">
        <f t="shared" si="8"/>
        <v>0</v>
      </c>
      <c r="H94" s="246">
        <f t="shared" si="6"/>
        <v>0</v>
      </c>
      <c r="I94" s="242"/>
      <c r="J94" s="153"/>
      <c r="K94" s="283"/>
      <c r="L94" s="331">
        <f t="shared" si="10"/>
        <v>0</v>
      </c>
    </row>
    <row r="95" spans="1:23" ht="15.75" thickBot="1">
      <c r="A95" s="160"/>
      <c r="B95" s="234"/>
      <c r="C95" s="233"/>
      <c r="D95" s="222">
        <f t="shared" si="9"/>
        <v>0</v>
      </c>
      <c r="E95" s="157"/>
      <c r="F95" s="157"/>
      <c r="G95" s="188">
        <f t="shared" si="8"/>
        <v>0</v>
      </c>
      <c r="H95" s="247">
        <f t="shared" si="6"/>
        <v>0</v>
      </c>
      <c r="I95" s="242"/>
      <c r="J95" s="158"/>
      <c r="K95" s="285"/>
      <c r="L95" s="331">
        <f t="shared" si="10"/>
        <v>0</v>
      </c>
    </row>
    <row r="96" spans="1:23" s="128" customFormat="1" ht="15.75" thickBot="1">
      <c r="A96" s="130" t="s">
        <v>89</v>
      </c>
      <c r="B96" s="134">
        <f>SUM(B70:B95)</f>
        <v>0</v>
      </c>
      <c r="C96" s="134">
        <f t="shared" ref="C96:L96" si="11">SUM(C70:C95)</f>
        <v>0</v>
      </c>
      <c r="D96" s="134">
        <f t="shared" si="11"/>
        <v>0</v>
      </c>
      <c r="E96" s="134">
        <f t="shared" si="11"/>
        <v>0</v>
      </c>
      <c r="F96" s="134">
        <f t="shared" si="11"/>
        <v>0</v>
      </c>
      <c r="G96" s="216">
        <f t="shared" si="11"/>
        <v>0</v>
      </c>
      <c r="H96" s="135">
        <f t="shared" si="11"/>
        <v>0</v>
      </c>
      <c r="I96" s="243">
        <f>SUM(I70:I95)</f>
        <v>0</v>
      </c>
      <c r="J96" s="131">
        <f t="shared" si="11"/>
        <v>0</v>
      </c>
      <c r="K96" s="134">
        <f t="shared" si="11"/>
        <v>0</v>
      </c>
      <c r="L96" s="135">
        <f t="shared" si="11"/>
        <v>0</v>
      </c>
      <c r="M96" s="83"/>
      <c r="N96" s="83"/>
      <c r="O96" s="83"/>
      <c r="P96" s="83"/>
      <c r="Q96" s="83"/>
      <c r="R96" s="83"/>
      <c r="S96" s="83"/>
      <c r="T96" s="83"/>
      <c r="U96" s="83"/>
      <c r="V96" s="83"/>
      <c r="W96" s="83"/>
    </row>
    <row r="97" spans="1:23" ht="15.75" thickBot="1">
      <c r="A97" s="141" t="s">
        <v>90</v>
      </c>
      <c r="B97" s="235"/>
      <c r="C97" s="236"/>
      <c r="D97" s="222">
        <f t="shared" si="9"/>
        <v>0</v>
      </c>
      <c r="E97" s="161"/>
      <c r="F97" s="161"/>
      <c r="G97" s="188">
        <f t="shared" ref="G97:G102" si="12">E97+F97</f>
        <v>0</v>
      </c>
      <c r="H97" s="245">
        <f t="shared" si="6"/>
        <v>0</v>
      </c>
      <c r="I97" s="242"/>
      <c r="J97" s="162"/>
      <c r="K97" s="288"/>
      <c r="L97" s="331">
        <f t="shared" ref="L97:L102" si="13">J97+K97</f>
        <v>0</v>
      </c>
    </row>
    <row r="98" spans="1:23" ht="15.75" thickBot="1">
      <c r="A98" s="163" t="s">
        <v>91</v>
      </c>
      <c r="B98" s="225"/>
      <c r="C98" s="226"/>
      <c r="D98" s="222">
        <f t="shared" si="9"/>
        <v>0</v>
      </c>
      <c r="E98" s="144"/>
      <c r="F98" s="144"/>
      <c r="G98" s="188">
        <f t="shared" si="12"/>
        <v>0</v>
      </c>
      <c r="H98" s="246">
        <f t="shared" si="6"/>
        <v>0</v>
      </c>
      <c r="I98" s="242"/>
      <c r="J98" s="145"/>
      <c r="K98" s="284"/>
      <c r="L98" s="331">
        <f t="shared" si="13"/>
        <v>0</v>
      </c>
    </row>
    <row r="99" spans="1:23" ht="15.75" thickBot="1">
      <c r="A99" s="164" t="s">
        <v>92</v>
      </c>
      <c r="B99" s="225"/>
      <c r="C99" s="226"/>
      <c r="D99" s="222">
        <f t="shared" si="9"/>
        <v>0</v>
      </c>
      <c r="E99" s="144"/>
      <c r="F99" s="144"/>
      <c r="G99" s="188">
        <f t="shared" si="12"/>
        <v>0</v>
      </c>
      <c r="H99" s="246">
        <f t="shared" si="6"/>
        <v>0</v>
      </c>
      <c r="I99" s="242"/>
      <c r="J99" s="145"/>
      <c r="K99" s="284"/>
      <c r="L99" s="331">
        <f t="shared" si="13"/>
        <v>0</v>
      </c>
    </row>
    <row r="100" spans="1:23" ht="15.75" thickBot="1">
      <c r="A100" s="164" t="s">
        <v>93</v>
      </c>
      <c r="B100" s="225"/>
      <c r="C100" s="226"/>
      <c r="D100" s="222">
        <f t="shared" si="9"/>
        <v>0</v>
      </c>
      <c r="E100" s="144"/>
      <c r="F100" s="144"/>
      <c r="G100" s="188">
        <f t="shared" si="12"/>
        <v>0</v>
      </c>
      <c r="H100" s="246">
        <f t="shared" si="6"/>
        <v>0</v>
      </c>
      <c r="I100" s="242"/>
      <c r="J100" s="145"/>
      <c r="K100" s="284"/>
      <c r="L100" s="331">
        <f t="shared" si="13"/>
        <v>0</v>
      </c>
    </row>
    <row r="101" spans="1:23" ht="15.75" thickBot="1">
      <c r="A101" s="164" t="s">
        <v>94</v>
      </c>
      <c r="B101" s="225"/>
      <c r="C101" s="226"/>
      <c r="D101" s="222">
        <f t="shared" si="9"/>
        <v>0</v>
      </c>
      <c r="E101" s="144"/>
      <c r="F101" s="144"/>
      <c r="G101" s="188">
        <f t="shared" si="12"/>
        <v>0</v>
      </c>
      <c r="H101" s="246">
        <f t="shared" si="6"/>
        <v>0</v>
      </c>
      <c r="I101" s="242"/>
      <c r="J101" s="145"/>
      <c r="K101" s="284"/>
      <c r="L101" s="331">
        <f t="shared" si="13"/>
        <v>0</v>
      </c>
    </row>
    <row r="102" spans="1:23" ht="15.75" thickBot="1">
      <c r="A102" s="165" t="s">
        <v>95</v>
      </c>
      <c r="B102" s="234"/>
      <c r="C102" s="233"/>
      <c r="D102" s="222">
        <f t="shared" si="9"/>
        <v>0</v>
      </c>
      <c r="E102" s="157"/>
      <c r="F102" s="157"/>
      <c r="G102" s="188">
        <f t="shared" si="12"/>
        <v>0</v>
      </c>
      <c r="H102" s="247">
        <f t="shared" si="6"/>
        <v>0</v>
      </c>
      <c r="I102" s="242"/>
      <c r="J102" s="166"/>
      <c r="K102" s="289"/>
      <c r="L102" s="331">
        <f t="shared" si="13"/>
        <v>0</v>
      </c>
    </row>
    <row r="103" spans="1:23" s="128" customFormat="1" ht="15.75" thickBot="1">
      <c r="A103" s="130" t="s">
        <v>96</v>
      </c>
      <c r="B103" s="134">
        <f>SUM(B97:B102)</f>
        <v>0</v>
      </c>
      <c r="C103" s="134">
        <f t="shared" ref="C103:L103" si="14">SUM(C97:C102)</f>
        <v>0</v>
      </c>
      <c r="D103" s="134">
        <f t="shared" si="14"/>
        <v>0</v>
      </c>
      <c r="E103" s="134">
        <f t="shared" si="14"/>
        <v>0</v>
      </c>
      <c r="F103" s="134">
        <f t="shared" si="14"/>
        <v>0</v>
      </c>
      <c r="G103" s="216">
        <f t="shared" si="14"/>
        <v>0</v>
      </c>
      <c r="H103" s="135">
        <f t="shared" si="14"/>
        <v>0</v>
      </c>
      <c r="I103" s="243">
        <f>SUM(I97:I102)</f>
        <v>0</v>
      </c>
      <c r="J103" s="131">
        <f t="shared" si="14"/>
        <v>0</v>
      </c>
      <c r="K103" s="134">
        <f t="shared" si="14"/>
        <v>0</v>
      </c>
      <c r="L103" s="135">
        <f t="shared" si="14"/>
        <v>0</v>
      </c>
      <c r="M103" s="83"/>
      <c r="N103" s="83"/>
      <c r="O103" s="83"/>
      <c r="P103" s="83"/>
      <c r="Q103" s="83"/>
      <c r="R103" s="83"/>
      <c r="S103" s="83"/>
      <c r="T103" s="83"/>
      <c r="U103" s="83"/>
      <c r="V103" s="83"/>
      <c r="W103" s="83"/>
    </row>
    <row r="104" spans="1:23" ht="15.75" thickBot="1">
      <c r="A104" s="167" t="s">
        <v>97</v>
      </c>
      <c r="B104" s="235"/>
      <c r="C104" s="236"/>
      <c r="D104" s="222">
        <f t="shared" si="9"/>
        <v>0</v>
      </c>
      <c r="E104" s="200"/>
      <c r="F104" s="200"/>
      <c r="G104" s="188">
        <f t="shared" ref="G104:G148" si="15">E104+F104</f>
        <v>0</v>
      </c>
      <c r="H104" s="245">
        <f t="shared" si="6"/>
        <v>0</v>
      </c>
      <c r="I104" s="242"/>
      <c r="J104" s="201"/>
      <c r="K104" s="200"/>
      <c r="L104" s="331">
        <f t="shared" ref="L104:L148" si="16">J104+K104</f>
        <v>0</v>
      </c>
    </row>
    <row r="105" spans="1:23" ht="15.75" thickBot="1">
      <c r="A105" s="199"/>
      <c r="B105" s="237"/>
      <c r="C105" s="226"/>
      <c r="D105" s="222">
        <f t="shared" si="9"/>
        <v>0</v>
      </c>
      <c r="E105" s="198"/>
      <c r="F105" s="198"/>
      <c r="G105" s="188">
        <f t="shared" si="15"/>
        <v>0</v>
      </c>
      <c r="H105" s="246">
        <f t="shared" si="6"/>
        <v>0</v>
      </c>
      <c r="I105" s="242"/>
      <c r="J105" s="202"/>
      <c r="K105" s="198"/>
      <c r="L105" s="331">
        <f t="shared" si="16"/>
        <v>0</v>
      </c>
    </row>
    <row r="106" spans="1:23" ht="15.75" thickBot="1">
      <c r="A106" s="199"/>
      <c r="B106" s="237"/>
      <c r="C106" s="226"/>
      <c r="D106" s="222">
        <f t="shared" si="9"/>
        <v>0</v>
      </c>
      <c r="E106" s="198"/>
      <c r="F106" s="198"/>
      <c r="G106" s="188">
        <f t="shared" si="15"/>
        <v>0</v>
      </c>
      <c r="H106" s="246">
        <f t="shared" si="6"/>
        <v>0</v>
      </c>
      <c r="I106" s="242"/>
      <c r="J106" s="202"/>
      <c r="K106" s="198"/>
      <c r="L106" s="331">
        <f t="shared" si="16"/>
        <v>0</v>
      </c>
    </row>
    <row r="107" spans="1:23" ht="15.75" thickBot="1">
      <c r="A107" s="199"/>
      <c r="B107" s="237"/>
      <c r="C107" s="226"/>
      <c r="D107" s="222">
        <f t="shared" si="9"/>
        <v>0</v>
      </c>
      <c r="E107" s="198"/>
      <c r="F107" s="198"/>
      <c r="G107" s="188">
        <f t="shared" si="15"/>
        <v>0</v>
      </c>
      <c r="H107" s="246">
        <f t="shared" si="6"/>
        <v>0</v>
      </c>
      <c r="I107" s="242"/>
      <c r="J107" s="202"/>
      <c r="K107" s="198"/>
      <c r="L107" s="331">
        <f t="shared" si="16"/>
        <v>0</v>
      </c>
    </row>
    <row r="108" spans="1:23" ht="15.75" thickBot="1">
      <c r="A108" s="199"/>
      <c r="B108" s="237"/>
      <c r="C108" s="226"/>
      <c r="D108" s="222">
        <f t="shared" si="9"/>
        <v>0</v>
      </c>
      <c r="E108" s="198"/>
      <c r="F108" s="198"/>
      <c r="G108" s="188">
        <f t="shared" si="15"/>
        <v>0</v>
      </c>
      <c r="H108" s="246">
        <f t="shared" si="6"/>
        <v>0</v>
      </c>
      <c r="I108" s="242"/>
      <c r="J108" s="202"/>
      <c r="K108" s="198"/>
      <c r="L108" s="331">
        <f t="shared" si="16"/>
        <v>0</v>
      </c>
    </row>
    <row r="109" spans="1:23" ht="15.75" thickBot="1">
      <c r="A109" s="199"/>
      <c r="B109" s="237"/>
      <c r="C109" s="226"/>
      <c r="D109" s="222">
        <f t="shared" si="9"/>
        <v>0</v>
      </c>
      <c r="E109" s="198"/>
      <c r="F109" s="198"/>
      <c r="G109" s="188">
        <f t="shared" si="15"/>
        <v>0</v>
      </c>
      <c r="H109" s="246">
        <f t="shared" si="6"/>
        <v>0</v>
      </c>
      <c r="I109" s="242"/>
      <c r="J109" s="202"/>
      <c r="K109" s="198"/>
      <c r="L109" s="331">
        <f t="shared" si="16"/>
        <v>0</v>
      </c>
    </row>
    <row r="110" spans="1:23" ht="15.75" thickBot="1">
      <c r="A110" s="199"/>
      <c r="B110" s="237"/>
      <c r="C110" s="226"/>
      <c r="D110" s="222">
        <f t="shared" si="9"/>
        <v>0</v>
      </c>
      <c r="E110" s="198"/>
      <c r="F110" s="198"/>
      <c r="G110" s="188">
        <f t="shared" si="15"/>
        <v>0</v>
      </c>
      <c r="H110" s="246">
        <f t="shared" si="6"/>
        <v>0</v>
      </c>
      <c r="I110" s="242"/>
      <c r="J110" s="202"/>
      <c r="K110" s="198"/>
      <c r="L110" s="331">
        <f t="shared" si="16"/>
        <v>0</v>
      </c>
    </row>
    <row r="111" spans="1:23" ht="15.75" thickBot="1">
      <c r="A111" s="199"/>
      <c r="B111" s="237"/>
      <c r="C111" s="226"/>
      <c r="D111" s="222">
        <f t="shared" si="9"/>
        <v>0</v>
      </c>
      <c r="E111" s="198"/>
      <c r="F111" s="198"/>
      <c r="G111" s="188">
        <f t="shared" si="15"/>
        <v>0</v>
      </c>
      <c r="H111" s="246">
        <f t="shared" si="6"/>
        <v>0</v>
      </c>
      <c r="I111" s="242"/>
      <c r="J111" s="202"/>
      <c r="K111" s="198"/>
      <c r="L111" s="331">
        <f t="shared" si="16"/>
        <v>0</v>
      </c>
    </row>
    <row r="112" spans="1:23" ht="15.75" thickBot="1">
      <c r="A112" s="199"/>
      <c r="B112" s="237"/>
      <c r="C112" s="226"/>
      <c r="D112" s="222">
        <f t="shared" si="9"/>
        <v>0</v>
      </c>
      <c r="E112" s="198"/>
      <c r="F112" s="198"/>
      <c r="G112" s="188">
        <f t="shared" si="15"/>
        <v>0</v>
      </c>
      <c r="H112" s="246">
        <f t="shared" si="6"/>
        <v>0</v>
      </c>
      <c r="I112" s="242"/>
      <c r="J112" s="202"/>
      <c r="K112" s="198"/>
      <c r="L112" s="331">
        <f t="shared" si="16"/>
        <v>0</v>
      </c>
    </row>
    <row r="113" spans="1:12" ht="15.75" thickBot="1">
      <c r="A113" s="199"/>
      <c r="B113" s="237"/>
      <c r="C113" s="226"/>
      <c r="D113" s="222">
        <f t="shared" si="9"/>
        <v>0</v>
      </c>
      <c r="E113" s="198"/>
      <c r="F113" s="198"/>
      <c r="G113" s="188">
        <f t="shared" si="15"/>
        <v>0</v>
      </c>
      <c r="H113" s="246">
        <f t="shared" si="6"/>
        <v>0</v>
      </c>
      <c r="I113" s="242"/>
      <c r="J113" s="202"/>
      <c r="K113" s="198"/>
      <c r="L113" s="331">
        <f t="shared" si="16"/>
        <v>0</v>
      </c>
    </row>
    <row r="114" spans="1:12" ht="15.75" thickBot="1">
      <c r="A114" s="199"/>
      <c r="B114" s="237"/>
      <c r="C114" s="226"/>
      <c r="D114" s="222">
        <f t="shared" si="9"/>
        <v>0</v>
      </c>
      <c r="E114" s="198"/>
      <c r="F114" s="198"/>
      <c r="G114" s="188">
        <f t="shared" si="15"/>
        <v>0</v>
      </c>
      <c r="H114" s="246">
        <f t="shared" si="6"/>
        <v>0</v>
      </c>
      <c r="I114" s="242"/>
      <c r="J114" s="202"/>
      <c r="K114" s="198"/>
      <c r="L114" s="331">
        <f t="shared" si="16"/>
        <v>0</v>
      </c>
    </row>
    <row r="115" spans="1:12" ht="15.75" thickBot="1">
      <c r="A115" s="199"/>
      <c r="B115" s="237"/>
      <c r="C115" s="226"/>
      <c r="D115" s="222">
        <f t="shared" si="9"/>
        <v>0</v>
      </c>
      <c r="E115" s="198"/>
      <c r="F115" s="198"/>
      <c r="G115" s="188">
        <f t="shared" si="15"/>
        <v>0</v>
      </c>
      <c r="H115" s="246">
        <f t="shared" si="6"/>
        <v>0</v>
      </c>
      <c r="I115" s="242"/>
      <c r="J115" s="202"/>
      <c r="K115" s="198"/>
      <c r="L115" s="331">
        <f t="shared" si="16"/>
        <v>0</v>
      </c>
    </row>
    <row r="116" spans="1:12" ht="15.75" thickBot="1">
      <c r="A116" s="199"/>
      <c r="B116" s="237"/>
      <c r="C116" s="226"/>
      <c r="D116" s="222">
        <f t="shared" si="9"/>
        <v>0</v>
      </c>
      <c r="E116" s="198"/>
      <c r="F116" s="198"/>
      <c r="G116" s="188">
        <f t="shared" si="15"/>
        <v>0</v>
      </c>
      <c r="H116" s="246">
        <f t="shared" si="6"/>
        <v>0</v>
      </c>
      <c r="I116" s="242"/>
      <c r="J116" s="202"/>
      <c r="K116" s="198"/>
      <c r="L116" s="331">
        <f t="shared" si="16"/>
        <v>0</v>
      </c>
    </row>
    <row r="117" spans="1:12" ht="15.75" thickBot="1">
      <c r="A117" s="199"/>
      <c r="B117" s="237"/>
      <c r="C117" s="226"/>
      <c r="D117" s="222">
        <f t="shared" si="9"/>
        <v>0</v>
      </c>
      <c r="E117" s="198"/>
      <c r="F117" s="198"/>
      <c r="G117" s="188">
        <f t="shared" si="15"/>
        <v>0</v>
      </c>
      <c r="H117" s="246">
        <f t="shared" si="6"/>
        <v>0</v>
      </c>
      <c r="I117" s="242"/>
      <c r="J117" s="202"/>
      <c r="K117" s="198"/>
      <c r="L117" s="331">
        <f t="shared" si="16"/>
        <v>0</v>
      </c>
    </row>
    <row r="118" spans="1:12" ht="15.75" thickBot="1">
      <c r="A118" s="199"/>
      <c r="B118" s="237"/>
      <c r="C118" s="226"/>
      <c r="D118" s="222">
        <f t="shared" si="9"/>
        <v>0</v>
      </c>
      <c r="E118" s="198"/>
      <c r="F118" s="198"/>
      <c r="G118" s="188">
        <f t="shared" si="15"/>
        <v>0</v>
      </c>
      <c r="H118" s="246">
        <f t="shared" si="6"/>
        <v>0</v>
      </c>
      <c r="I118" s="242"/>
      <c r="J118" s="202"/>
      <c r="K118" s="198"/>
      <c r="L118" s="331">
        <f t="shared" si="16"/>
        <v>0</v>
      </c>
    </row>
    <row r="119" spans="1:12" ht="15.75" thickBot="1">
      <c r="A119" s="199"/>
      <c r="B119" s="237"/>
      <c r="C119" s="226"/>
      <c r="D119" s="222">
        <f t="shared" si="9"/>
        <v>0</v>
      </c>
      <c r="E119" s="198"/>
      <c r="F119" s="198"/>
      <c r="G119" s="188">
        <f t="shared" si="15"/>
        <v>0</v>
      </c>
      <c r="H119" s="246">
        <f t="shared" si="6"/>
        <v>0</v>
      </c>
      <c r="I119" s="242"/>
      <c r="J119" s="202"/>
      <c r="K119" s="198"/>
      <c r="L119" s="331">
        <f t="shared" si="16"/>
        <v>0</v>
      </c>
    </row>
    <row r="120" spans="1:12" ht="15.75" thickBot="1">
      <c r="A120" s="199"/>
      <c r="B120" s="237"/>
      <c r="C120" s="226"/>
      <c r="D120" s="222">
        <f t="shared" si="9"/>
        <v>0</v>
      </c>
      <c r="E120" s="198"/>
      <c r="F120" s="198"/>
      <c r="G120" s="188">
        <f t="shared" si="15"/>
        <v>0</v>
      </c>
      <c r="H120" s="246">
        <f t="shared" si="6"/>
        <v>0</v>
      </c>
      <c r="I120" s="242"/>
      <c r="J120" s="202"/>
      <c r="K120" s="198"/>
      <c r="L120" s="331">
        <f t="shared" si="16"/>
        <v>0</v>
      </c>
    </row>
    <row r="121" spans="1:12" ht="15.75" thickBot="1">
      <c r="A121" s="199"/>
      <c r="B121" s="237"/>
      <c r="C121" s="226"/>
      <c r="D121" s="222">
        <f t="shared" si="9"/>
        <v>0</v>
      </c>
      <c r="E121" s="198"/>
      <c r="F121" s="198"/>
      <c r="G121" s="188">
        <f t="shared" si="15"/>
        <v>0</v>
      </c>
      <c r="H121" s="246">
        <f t="shared" si="6"/>
        <v>0</v>
      </c>
      <c r="I121" s="242"/>
      <c r="J121" s="202"/>
      <c r="K121" s="198"/>
      <c r="L121" s="331">
        <f t="shared" si="16"/>
        <v>0</v>
      </c>
    </row>
    <row r="122" spans="1:12" ht="15.75" thickBot="1">
      <c r="A122" s="199"/>
      <c r="B122" s="237"/>
      <c r="C122" s="226"/>
      <c r="D122" s="222">
        <f t="shared" si="9"/>
        <v>0</v>
      </c>
      <c r="E122" s="198"/>
      <c r="F122" s="198"/>
      <c r="G122" s="188">
        <f t="shared" si="15"/>
        <v>0</v>
      </c>
      <c r="H122" s="246">
        <f t="shared" si="6"/>
        <v>0</v>
      </c>
      <c r="I122" s="242"/>
      <c r="J122" s="202"/>
      <c r="K122" s="198"/>
      <c r="L122" s="331">
        <f t="shared" si="16"/>
        <v>0</v>
      </c>
    </row>
    <row r="123" spans="1:12" ht="15.75" thickBot="1">
      <c r="A123" s="199"/>
      <c r="B123" s="237"/>
      <c r="C123" s="226"/>
      <c r="D123" s="222">
        <f t="shared" si="9"/>
        <v>0</v>
      </c>
      <c r="E123" s="198"/>
      <c r="F123" s="198"/>
      <c r="G123" s="188">
        <f t="shared" si="15"/>
        <v>0</v>
      </c>
      <c r="H123" s="246">
        <f t="shared" si="6"/>
        <v>0</v>
      </c>
      <c r="I123" s="242"/>
      <c r="J123" s="202"/>
      <c r="K123" s="198"/>
      <c r="L123" s="331">
        <f t="shared" si="16"/>
        <v>0</v>
      </c>
    </row>
    <row r="124" spans="1:12" ht="15.75" thickBot="1">
      <c r="A124" s="199"/>
      <c r="B124" s="237"/>
      <c r="C124" s="226"/>
      <c r="D124" s="222">
        <f t="shared" si="9"/>
        <v>0</v>
      </c>
      <c r="E124" s="198"/>
      <c r="F124" s="198"/>
      <c r="G124" s="188">
        <f t="shared" si="15"/>
        <v>0</v>
      </c>
      <c r="H124" s="246">
        <f t="shared" si="6"/>
        <v>0</v>
      </c>
      <c r="I124" s="242"/>
      <c r="J124" s="202"/>
      <c r="K124" s="198"/>
      <c r="L124" s="331">
        <f t="shared" si="16"/>
        <v>0</v>
      </c>
    </row>
    <row r="125" spans="1:12" ht="15.75" thickBot="1">
      <c r="A125" s="199"/>
      <c r="B125" s="237"/>
      <c r="C125" s="226"/>
      <c r="D125" s="222">
        <f t="shared" si="9"/>
        <v>0</v>
      </c>
      <c r="E125" s="198"/>
      <c r="F125" s="198"/>
      <c r="G125" s="188">
        <f t="shared" si="15"/>
        <v>0</v>
      </c>
      <c r="H125" s="246">
        <f t="shared" si="6"/>
        <v>0</v>
      </c>
      <c r="I125" s="242"/>
      <c r="J125" s="202"/>
      <c r="K125" s="198"/>
      <c r="L125" s="331">
        <f t="shared" si="16"/>
        <v>0</v>
      </c>
    </row>
    <row r="126" spans="1:12" ht="15.75" thickBot="1">
      <c r="A126" s="199"/>
      <c r="B126" s="237"/>
      <c r="C126" s="226"/>
      <c r="D126" s="222">
        <f t="shared" si="9"/>
        <v>0</v>
      </c>
      <c r="E126" s="198"/>
      <c r="F126" s="198"/>
      <c r="G126" s="188">
        <f t="shared" si="15"/>
        <v>0</v>
      </c>
      <c r="H126" s="246">
        <f t="shared" si="6"/>
        <v>0</v>
      </c>
      <c r="I126" s="242"/>
      <c r="J126" s="202"/>
      <c r="K126" s="198"/>
      <c r="L126" s="331">
        <f t="shared" si="16"/>
        <v>0</v>
      </c>
    </row>
    <row r="127" spans="1:12" ht="15.75" thickBot="1">
      <c r="A127" s="199"/>
      <c r="B127" s="237"/>
      <c r="C127" s="226"/>
      <c r="D127" s="222">
        <f t="shared" si="9"/>
        <v>0</v>
      </c>
      <c r="E127" s="198"/>
      <c r="F127" s="198"/>
      <c r="G127" s="188">
        <f t="shared" si="15"/>
        <v>0</v>
      </c>
      <c r="H127" s="246">
        <f t="shared" si="6"/>
        <v>0</v>
      </c>
      <c r="I127" s="242"/>
      <c r="J127" s="202"/>
      <c r="K127" s="198"/>
      <c r="L127" s="331">
        <f t="shared" si="16"/>
        <v>0</v>
      </c>
    </row>
    <row r="128" spans="1:12" ht="15.75" thickBot="1">
      <c r="A128" s="199"/>
      <c r="B128" s="237"/>
      <c r="C128" s="226"/>
      <c r="D128" s="222">
        <f t="shared" si="9"/>
        <v>0</v>
      </c>
      <c r="E128" s="198"/>
      <c r="F128" s="198"/>
      <c r="G128" s="188">
        <f t="shared" si="15"/>
        <v>0</v>
      </c>
      <c r="H128" s="246">
        <f t="shared" si="6"/>
        <v>0</v>
      </c>
      <c r="I128" s="242"/>
      <c r="J128" s="202"/>
      <c r="K128" s="198"/>
      <c r="L128" s="331">
        <f t="shared" si="16"/>
        <v>0</v>
      </c>
    </row>
    <row r="129" spans="1:12" ht="15.75" thickBot="1">
      <c r="A129" s="199"/>
      <c r="B129" s="237"/>
      <c r="C129" s="226"/>
      <c r="D129" s="222">
        <f t="shared" si="9"/>
        <v>0</v>
      </c>
      <c r="E129" s="198"/>
      <c r="F129" s="198"/>
      <c r="G129" s="188">
        <f t="shared" si="15"/>
        <v>0</v>
      </c>
      <c r="H129" s="246">
        <f t="shared" si="6"/>
        <v>0</v>
      </c>
      <c r="I129" s="242"/>
      <c r="J129" s="202"/>
      <c r="K129" s="198"/>
      <c r="L129" s="331">
        <f t="shared" si="16"/>
        <v>0</v>
      </c>
    </row>
    <row r="130" spans="1:12" ht="15.75" thickBot="1">
      <c r="A130" s="199"/>
      <c r="B130" s="237"/>
      <c r="C130" s="226"/>
      <c r="D130" s="222">
        <f t="shared" si="9"/>
        <v>0</v>
      </c>
      <c r="E130" s="198"/>
      <c r="F130" s="198"/>
      <c r="G130" s="188">
        <f t="shared" si="15"/>
        <v>0</v>
      </c>
      <c r="H130" s="246">
        <f t="shared" si="6"/>
        <v>0</v>
      </c>
      <c r="I130" s="242"/>
      <c r="J130" s="202"/>
      <c r="K130" s="198"/>
      <c r="L130" s="331">
        <f t="shared" si="16"/>
        <v>0</v>
      </c>
    </row>
    <row r="131" spans="1:12" ht="15.75" thickBot="1">
      <c r="A131" s="199"/>
      <c r="B131" s="237"/>
      <c r="C131" s="226"/>
      <c r="D131" s="222">
        <f t="shared" si="9"/>
        <v>0</v>
      </c>
      <c r="E131" s="198"/>
      <c r="F131" s="198"/>
      <c r="G131" s="188">
        <f t="shared" si="15"/>
        <v>0</v>
      </c>
      <c r="H131" s="246">
        <f t="shared" si="6"/>
        <v>0</v>
      </c>
      <c r="I131" s="242"/>
      <c r="J131" s="202"/>
      <c r="K131" s="198"/>
      <c r="L131" s="331">
        <f t="shared" si="16"/>
        <v>0</v>
      </c>
    </row>
    <row r="132" spans="1:12" ht="15.75" thickBot="1">
      <c r="A132" s="199"/>
      <c r="B132" s="237"/>
      <c r="C132" s="226"/>
      <c r="D132" s="222">
        <f t="shared" si="9"/>
        <v>0</v>
      </c>
      <c r="E132" s="198"/>
      <c r="F132" s="198"/>
      <c r="G132" s="188">
        <f t="shared" si="15"/>
        <v>0</v>
      </c>
      <c r="H132" s="246">
        <f t="shared" si="6"/>
        <v>0</v>
      </c>
      <c r="I132" s="242"/>
      <c r="J132" s="202"/>
      <c r="K132" s="198"/>
      <c r="L132" s="331">
        <f t="shared" si="16"/>
        <v>0</v>
      </c>
    </row>
    <row r="133" spans="1:12" ht="15.75" thickBot="1">
      <c r="A133" s="199"/>
      <c r="B133" s="237"/>
      <c r="C133" s="226"/>
      <c r="D133" s="222">
        <f t="shared" si="9"/>
        <v>0</v>
      </c>
      <c r="E133" s="198"/>
      <c r="F133" s="198"/>
      <c r="G133" s="188">
        <f t="shared" si="15"/>
        <v>0</v>
      </c>
      <c r="H133" s="246">
        <f t="shared" si="6"/>
        <v>0</v>
      </c>
      <c r="I133" s="242"/>
      <c r="J133" s="202"/>
      <c r="K133" s="198"/>
      <c r="L133" s="331">
        <f t="shared" si="16"/>
        <v>0</v>
      </c>
    </row>
    <row r="134" spans="1:12" ht="15.75" thickBot="1">
      <c r="A134" s="199"/>
      <c r="B134" s="237"/>
      <c r="C134" s="226"/>
      <c r="D134" s="222">
        <f t="shared" si="9"/>
        <v>0</v>
      </c>
      <c r="E134" s="198"/>
      <c r="F134" s="198"/>
      <c r="G134" s="188">
        <f t="shared" si="15"/>
        <v>0</v>
      </c>
      <c r="H134" s="246">
        <f t="shared" si="6"/>
        <v>0</v>
      </c>
      <c r="I134" s="242"/>
      <c r="J134" s="202"/>
      <c r="K134" s="198"/>
      <c r="L134" s="331">
        <f t="shared" si="16"/>
        <v>0</v>
      </c>
    </row>
    <row r="135" spans="1:12" ht="15.75" thickBot="1">
      <c r="A135" s="199"/>
      <c r="B135" s="237"/>
      <c r="C135" s="226"/>
      <c r="D135" s="222">
        <f t="shared" ref="D135:D148" si="17">B135+C135</f>
        <v>0</v>
      </c>
      <c r="E135" s="198"/>
      <c r="F135" s="198"/>
      <c r="G135" s="188">
        <f t="shared" si="15"/>
        <v>0</v>
      </c>
      <c r="H135" s="246">
        <f t="shared" si="6"/>
        <v>0</v>
      </c>
      <c r="I135" s="242"/>
      <c r="J135" s="202"/>
      <c r="K135" s="198"/>
      <c r="L135" s="331">
        <f t="shared" si="16"/>
        <v>0</v>
      </c>
    </row>
    <row r="136" spans="1:12" ht="15.75" thickBot="1">
      <c r="A136" s="199"/>
      <c r="B136" s="237"/>
      <c r="C136" s="226"/>
      <c r="D136" s="222">
        <f t="shared" si="17"/>
        <v>0</v>
      </c>
      <c r="E136" s="198"/>
      <c r="F136" s="198"/>
      <c r="G136" s="188">
        <f t="shared" si="15"/>
        <v>0</v>
      </c>
      <c r="H136" s="246">
        <f t="shared" si="6"/>
        <v>0</v>
      </c>
      <c r="I136" s="242"/>
      <c r="J136" s="202"/>
      <c r="K136" s="198"/>
      <c r="L136" s="331">
        <f t="shared" si="16"/>
        <v>0</v>
      </c>
    </row>
    <row r="137" spans="1:12" ht="15.75" thickBot="1">
      <c r="A137" s="199"/>
      <c r="B137" s="237"/>
      <c r="C137" s="226"/>
      <c r="D137" s="222">
        <f t="shared" si="17"/>
        <v>0</v>
      </c>
      <c r="E137" s="198"/>
      <c r="F137" s="198"/>
      <c r="G137" s="188">
        <f t="shared" si="15"/>
        <v>0</v>
      </c>
      <c r="H137" s="246">
        <f t="shared" si="6"/>
        <v>0</v>
      </c>
      <c r="I137" s="242"/>
      <c r="J137" s="202"/>
      <c r="K137" s="198"/>
      <c r="L137" s="331">
        <f t="shared" si="16"/>
        <v>0</v>
      </c>
    </row>
    <row r="138" spans="1:12" ht="15.75" thickBot="1">
      <c r="A138" s="199"/>
      <c r="B138" s="237"/>
      <c r="C138" s="226"/>
      <c r="D138" s="222">
        <f t="shared" si="17"/>
        <v>0</v>
      </c>
      <c r="E138" s="198"/>
      <c r="F138" s="198"/>
      <c r="G138" s="188">
        <f t="shared" si="15"/>
        <v>0</v>
      </c>
      <c r="H138" s="246">
        <f t="shared" si="6"/>
        <v>0</v>
      </c>
      <c r="I138" s="242"/>
      <c r="J138" s="202"/>
      <c r="K138" s="198"/>
      <c r="L138" s="331">
        <f t="shared" si="16"/>
        <v>0</v>
      </c>
    </row>
    <row r="139" spans="1:12" ht="15.75" thickBot="1">
      <c r="A139" s="199"/>
      <c r="B139" s="237"/>
      <c r="C139" s="226"/>
      <c r="D139" s="222">
        <f t="shared" si="17"/>
        <v>0</v>
      </c>
      <c r="E139" s="198"/>
      <c r="F139" s="198"/>
      <c r="G139" s="188">
        <f t="shared" si="15"/>
        <v>0</v>
      </c>
      <c r="H139" s="246">
        <f t="shared" si="6"/>
        <v>0</v>
      </c>
      <c r="I139" s="242"/>
      <c r="J139" s="202"/>
      <c r="K139" s="198"/>
      <c r="L139" s="331">
        <f t="shared" si="16"/>
        <v>0</v>
      </c>
    </row>
    <row r="140" spans="1:12" ht="15.75" thickBot="1">
      <c r="A140" s="199"/>
      <c r="B140" s="237"/>
      <c r="C140" s="226"/>
      <c r="D140" s="222">
        <f t="shared" si="17"/>
        <v>0</v>
      </c>
      <c r="E140" s="198"/>
      <c r="F140" s="198"/>
      <c r="G140" s="188">
        <f t="shared" si="15"/>
        <v>0</v>
      </c>
      <c r="H140" s="246">
        <f t="shared" si="6"/>
        <v>0</v>
      </c>
      <c r="I140" s="242"/>
      <c r="J140" s="202"/>
      <c r="K140" s="198"/>
      <c r="L140" s="331">
        <f t="shared" si="16"/>
        <v>0</v>
      </c>
    </row>
    <row r="141" spans="1:12" ht="15.75" thickBot="1">
      <c r="A141" s="199"/>
      <c r="B141" s="237"/>
      <c r="C141" s="226"/>
      <c r="D141" s="222">
        <f t="shared" si="17"/>
        <v>0</v>
      </c>
      <c r="E141" s="198"/>
      <c r="F141" s="198"/>
      <c r="G141" s="188">
        <f t="shared" si="15"/>
        <v>0</v>
      </c>
      <c r="H141" s="246">
        <f t="shared" si="6"/>
        <v>0</v>
      </c>
      <c r="I141" s="242"/>
      <c r="J141" s="202"/>
      <c r="K141" s="198"/>
      <c r="L141" s="331">
        <f t="shared" si="16"/>
        <v>0</v>
      </c>
    </row>
    <row r="142" spans="1:12" ht="15.75" thickBot="1">
      <c r="A142" s="199"/>
      <c r="B142" s="237"/>
      <c r="C142" s="226"/>
      <c r="D142" s="222">
        <f t="shared" si="17"/>
        <v>0</v>
      </c>
      <c r="E142" s="198"/>
      <c r="F142" s="198"/>
      <c r="G142" s="188">
        <f t="shared" si="15"/>
        <v>0</v>
      </c>
      <c r="H142" s="246">
        <f t="shared" si="6"/>
        <v>0</v>
      </c>
      <c r="I142" s="242"/>
      <c r="J142" s="202"/>
      <c r="K142" s="198"/>
      <c r="L142" s="331">
        <f t="shared" si="16"/>
        <v>0</v>
      </c>
    </row>
    <row r="143" spans="1:12" ht="15.75" thickBot="1">
      <c r="A143" s="199"/>
      <c r="B143" s="237"/>
      <c r="C143" s="226"/>
      <c r="D143" s="222">
        <f t="shared" si="17"/>
        <v>0</v>
      </c>
      <c r="E143" s="198"/>
      <c r="F143" s="198"/>
      <c r="G143" s="188">
        <f t="shared" si="15"/>
        <v>0</v>
      </c>
      <c r="H143" s="246">
        <f t="shared" si="6"/>
        <v>0</v>
      </c>
      <c r="I143" s="242"/>
      <c r="J143" s="202"/>
      <c r="K143" s="198"/>
      <c r="L143" s="331">
        <f t="shared" si="16"/>
        <v>0</v>
      </c>
    </row>
    <row r="144" spans="1:12" ht="15.75" thickBot="1">
      <c r="A144" s="199"/>
      <c r="B144" s="237"/>
      <c r="C144" s="226"/>
      <c r="D144" s="222">
        <f t="shared" si="17"/>
        <v>0</v>
      </c>
      <c r="E144" s="198"/>
      <c r="F144" s="198"/>
      <c r="G144" s="188">
        <f t="shared" si="15"/>
        <v>0</v>
      </c>
      <c r="H144" s="246">
        <f t="shared" si="6"/>
        <v>0</v>
      </c>
      <c r="I144" s="242"/>
      <c r="J144" s="202"/>
      <c r="K144" s="198"/>
      <c r="L144" s="331">
        <f t="shared" si="16"/>
        <v>0</v>
      </c>
    </row>
    <row r="145" spans="1:23" ht="15.75" thickBot="1">
      <c r="A145" s="199"/>
      <c r="B145" s="237"/>
      <c r="C145" s="226"/>
      <c r="D145" s="222">
        <f t="shared" si="17"/>
        <v>0</v>
      </c>
      <c r="E145" s="198"/>
      <c r="F145" s="198"/>
      <c r="G145" s="188">
        <f t="shared" si="15"/>
        <v>0</v>
      </c>
      <c r="H145" s="246">
        <f t="shared" si="6"/>
        <v>0</v>
      </c>
      <c r="I145" s="242"/>
      <c r="J145" s="202"/>
      <c r="K145" s="198"/>
      <c r="L145" s="331">
        <f t="shared" si="16"/>
        <v>0</v>
      </c>
    </row>
    <row r="146" spans="1:23" ht="15.75" thickBot="1">
      <c r="A146" s="199"/>
      <c r="B146" s="237"/>
      <c r="C146" s="226"/>
      <c r="D146" s="222">
        <f t="shared" si="17"/>
        <v>0</v>
      </c>
      <c r="E146" s="198"/>
      <c r="F146" s="198"/>
      <c r="G146" s="188">
        <f t="shared" si="15"/>
        <v>0</v>
      </c>
      <c r="H146" s="246">
        <f t="shared" si="6"/>
        <v>0</v>
      </c>
      <c r="I146" s="242"/>
      <c r="J146" s="202"/>
      <c r="K146" s="198"/>
      <c r="L146" s="331">
        <f t="shared" si="16"/>
        <v>0</v>
      </c>
    </row>
    <row r="147" spans="1:23" ht="15.75" thickBot="1">
      <c r="A147" s="168"/>
      <c r="B147" s="231"/>
      <c r="C147" s="224"/>
      <c r="D147" s="222">
        <f t="shared" si="17"/>
        <v>0</v>
      </c>
      <c r="E147" s="143"/>
      <c r="F147" s="143"/>
      <c r="G147" s="188">
        <f t="shared" si="15"/>
        <v>0</v>
      </c>
      <c r="H147" s="246">
        <f t="shared" si="6"/>
        <v>0</v>
      </c>
      <c r="I147" s="242"/>
      <c r="J147" s="150"/>
      <c r="K147" s="143"/>
      <c r="L147" s="331">
        <f t="shared" si="16"/>
        <v>0</v>
      </c>
    </row>
    <row r="148" spans="1:23" ht="15.75" thickBot="1">
      <c r="A148" s="169"/>
      <c r="B148" s="231"/>
      <c r="C148" s="224"/>
      <c r="D148" s="222">
        <f t="shared" si="17"/>
        <v>0</v>
      </c>
      <c r="E148" s="143"/>
      <c r="F148" s="143"/>
      <c r="G148" s="188">
        <f t="shared" si="15"/>
        <v>0</v>
      </c>
      <c r="H148" s="247">
        <f t="shared" si="6"/>
        <v>0</v>
      </c>
      <c r="I148" s="242"/>
      <c r="J148" s="150"/>
      <c r="K148" s="143"/>
      <c r="L148" s="331">
        <f t="shared" si="16"/>
        <v>0</v>
      </c>
    </row>
    <row r="149" spans="1:23" ht="15.75" thickBot="1">
      <c r="A149" s="170" t="s">
        <v>98</v>
      </c>
      <c r="B149" s="171"/>
      <c r="C149" s="171"/>
      <c r="D149" s="191"/>
      <c r="E149" s="171"/>
      <c r="F149" s="171"/>
      <c r="G149" s="172"/>
      <c r="H149" s="192"/>
      <c r="I149" s="173"/>
      <c r="J149" s="173"/>
      <c r="K149" s="171"/>
      <c r="L149" s="191"/>
    </row>
    <row r="150" spans="1:23" ht="15.75" thickBot="1">
      <c r="A150" s="155"/>
      <c r="B150" s="224"/>
      <c r="C150" s="224"/>
      <c r="D150" s="222">
        <f>B150+C150</f>
        <v>0</v>
      </c>
      <c r="E150" s="152"/>
      <c r="F150" s="152"/>
      <c r="G150" s="188">
        <f>E150+F150</f>
        <v>0</v>
      </c>
      <c r="H150" s="247">
        <f t="shared" si="6"/>
        <v>0</v>
      </c>
      <c r="I150" s="242"/>
      <c r="J150" s="153"/>
      <c r="K150" s="152"/>
      <c r="L150" s="331">
        <f t="shared" ref="L150:L154" si="18">J150+K150</f>
        <v>0</v>
      </c>
    </row>
    <row r="151" spans="1:23" ht="15.75" thickBot="1">
      <c r="A151" s="155"/>
      <c r="B151" s="224"/>
      <c r="C151" s="224"/>
      <c r="D151" s="222">
        <f>B151+C151</f>
        <v>0</v>
      </c>
      <c r="E151" s="152"/>
      <c r="F151" s="152"/>
      <c r="G151" s="188">
        <f>E151+F151</f>
        <v>0</v>
      </c>
      <c r="H151" s="247">
        <f t="shared" si="6"/>
        <v>0</v>
      </c>
      <c r="I151" s="242"/>
      <c r="J151" s="153"/>
      <c r="K151" s="152"/>
      <c r="L151" s="331">
        <f t="shared" si="18"/>
        <v>0</v>
      </c>
    </row>
    <row r="152" spans="1:23" ht="15.75" thickBot="1">
      <c r="A152" s="155"/>
      <c r="B152" s="224"/>
      <c r="C152" s="224"/>
      <c r="D152" s="222">
        <f>B152+C152</f>
        <v>0</v>
      </c>
      <c r="E152" s="152"/>
      <c r="F152" s="152"/>
      <c r="G152" s="188">
        <f>E152+F152</f>
        <v>0</v>
      </c>
      <c r="H152" s="247">
        <f t="shared" si="6"/>
        <v>0</v>
      </c>
      <c r="I152" s="242"/>
      <c r="J152" s="153"/>
      <c r="K152" s="152"/>
      <c r="L152" s="331">
        <f t="shared" si="18"/>
        <v>0</v>
      </c>
    </row>
    <row r="153" spans="1:23" ht="15.75" thickBot="1">
      <c r="A153" s="155"/>
      <c r="B153" s="224"/>
      <c r="C153" s="224"/>
      <c r="D153" s="222">
        <f>B153+C153</f>
        <v>0</v>
      </c>
      <c r="E153" s="152"/>
      <c r="F153" s="152"/>
      <c r="G153" s="188">
        <f>E153+F153</f>
        <v>0</v>
      </c>
      <c r="H153" s="247">
        <f t="shared" si="6"/>
        <v>0</v>
      </c>
      <c r="I153" s="242"/>
      <c r="J153" s="153"/>
      <c r="K153" s="152"/>
      <c r="L153" s="331">
        <f t="shared" si="18"/>
        <v>0</v>
      </c>
    </row>
    <row r="154" spans="1:23" ht="15.75" thickBot="1">
      <c r="A154" s="156"/>
      <c r="B154" s="233"/>
      <c r="C154" s="233"/>
      <c r="D154" s="222">
        <f>B154+C154</f>
        <v>0</v>
      </c>
      <c r="E154" s="157"/>
      <c r="F154" s="157"/>
      <c r="G154" s="188">
        <f>E154+F154</f>
        <v>0</v>
      </c>
      <c r="H154" s="247">
        <f t="shared" si="6"/>
        <v>0</v>
      </c>
      <c r="I154" s="242"/>
      <c r="J154" s="158"/>
      <c r="K154" s="157"/>
      <c r="L154" s="331">
        <f t="shared" si="18"/>
        <v>0</v>
      </c>
    </row>
    <row r="155" spans="1:23" s="128" customFormat="1" ht="15.75" thickBot="1">
      <c r="A155" s="130" t="s">
        <v>99</v>
      </c>
      <c r="B155" s="134">
        <f>SUM(B104:B154)</f>
        <v>0</v>
      </c>
      <c r="C155" s="134">
        <f t="shared" ref="C155:L155" si="19">SUM(C104:C154)</f>
        <v>0</v>
      </c>
      <c r="D155" s="134">
        <f t="shared" si="19"/>
        <v>0</v>
      </c>
      <c r="E155" s="134">
        <f t="shared" si="19"/>
        <v>0</v>
      </c>
      <c r="F155" s="134">
        <f t="shared" si="19"/>
        <v>0</v>
      </c>
      <c r="G155" s="216">
        <f t="shared" si="19"/>
        <v>0</v>
      </c>
      <c r="H155" s="135">
        <f t="shared" si="19"/>
        <v>0</v>
      </c>
      <c r="I155" s="243">
        <f>SUM(I104:I154)</f>
        <v>0</v>
      </c>
      <c r="J155" s="131">
        <f t="shared" si="19"/>
        <v>0</v>
      </c>
      <c r="K155" s="134">
        <f t="shared" si="19"/>
        <v>0</v>
      </c>
      <c r="L155" s="135">
        <f t="shared" si="19"/>
        <v>0</v>
      </c>
      <c r="M155" s="83"/>
      <c r="N155" s="83"/>
      <c r="O155" s="83"/>
      <c r="P155" s="83"/>
      <c r="Q155" s="83"/>
      <c r="R155" s="83"/>
      <c r="S155" s="83"/>
      <c r="T155" s="83"/>
      <c r="U155" s="83"/>
      <c r="V155" s="83"/>
      <c r="W155" s="83"/>
    </row>
    <row r="156" spans="1:23" ht="15.75" thickBot="1">
      <c r="A156" s="167" t="s">
        <v>100</v>
      </c>
      <c r="B156" s="238"/>
      <c r="C156" s="239"/>
      <c r="D156" s="222">
        <f t="shared" ref="D156:D176" si="20">B156+C156</f>
        <v>0</v>
      </c>
      <c r="E156" s="174"/>
      <c r="F156" s="174"/>
      <c r="G156" s="188">
        <f t="shared" ref="G156:G176" si="21">E156+F156</f>
        <v>0</v>
      </c>
      <c r="H156" s="184">
        <f t="shared" si="6"/>
        <v>0</v>
      </c>
      <c r="I156" s="242"/>
      <c r="J156" s="175"/>
      <c r="K156" s="282"/>
      <c r="L156" s="331">
        <f t="shared" ref="L156:L176" si="22">J156+K156</f>
        <v>0</v>
      </c>
    </row>
    <row r="157" spans="1:23" ht="15.75" thickBot="1">
      <c r="A157" s="199"/>
      <c r="B157" s="231"/>
      <c r="C157" s="224"/>
      <c r="D157" s="222">
        <f t="shared" si="20"/>
        <v>0</v>
      </c>
      <c r="E157" s="152"/>
      <c r="F157" s="152"/>
      <c r="G157" s="188">
        <f t="shared" si="21"/>
        <v>0</v>
      </c>
      <c r="H157" s="185">
        <f t="shared" si="6"/>
        <v>0</v>
      </c>
      <c r="I157" s="242"/>
      <c r="J157" s="153"/>
      <c r="K157" s="283"/>
      <c r="L157" s="331">
        <f t="shared" si="22"/>
        <v>0</v>
      </c>
    </row>
    <row r="158" spans="1:23" ht="15.75" thickBot="1">
      <c r="A158" s="199"/>
      <c r="B158" s="231"/>
      <c r="C158" s="224"/>
      <c r="D158" s="222">
        <f t="shared" si="20"/>
        <v>0</v>
      </c>
      <c r="E158" s="152"/>
      <c r="F158" s="152"/>
      <c r="G158" s="188">
        <f t="shared" si="21"/>
        <v>0</v>
      </c>
      <c r="H158" s="185">
        <f t="shared" si="6"/>
        <v>0</v>
      </c>
      <c r="I158" s="242"/>
      <c r="J158" s="153"/>
      <c r="K158" s="283"/>
      <c r="L158" s="331">
        <f t="shared" si="22"/>
        <v>0</v>
      </c>
    </row>
    <row r="159" spans="1:23" ht="15.75" thickBot="1">
      <c r="A159" s="199"/>
      <c r="B159" s="231"/>
      <c r="C159" s="224"/>
      <c r="D159" s="222">
        <f t="shared" si="20"/>
        <v>0</v>
      </c>
      <c r="E159" s="152"/>
      <c r="F159" s="152"/>
      <c r="G159" s="188">
        <f t="shared" si="21"/>
        <v>0</v>
      </c>
      <c r="H159" s="185">
        <f t="shared" si="6"/>
        <v>0</v>
      </c>
      <c r="I159" s="242"/>
      <c r="J159" s="153"/>
      <c r="K159" s="283"/>
      <c r="L159" s="331">
        <f t="shared" si="22"/>
        <v>0</v>
      </c>
    </row>
    <row r="160" spans="1:23" ht="15.75" thickBot="1">
      <c r="A160" s="199"/>
      <c r="B160" s="231"/>
      <c r="C160" s="224"/>
      <c r="D160" s="222">
        <f t="shared" si="20"/>
        <v>0</v>
      </c>
      <c r="E160" s="152"/>
      <c r="F160" s="152"/>
      <c r="G160" s="188">
        <f t="shared" si="21"/>
        <v>0</v>
      </c>
      <c r="H160" s="185">
        <f t="shared" si="6"/>
        <v>0</v>
      </c>
      <c r="I160" s="242"/>
      <c r="J160" s="153"/>
      <c r="K160" s="283"/>
      <c r="L160" s="331">
        <f t="shared" si="22"/>
        <v>0</v>
      </c>
    </row>
    <row r="161" spans="1:12" ht="15.75" thickBot="1">
      <c r="A161" s="199"/>
      <c r="B161" s="231"/>
      <c r="C161" s="224"/>
      <c r="D161" s="222">
        <f t="shared" si="20"/>
        <v>0</v>
      </c>
      <c r="E161" s="152"/>
      <c r="F161" s="152"/>
      <c r="G161" s="188">
        <f t="shared" si="21"/>
        <v>0</v>
      </c>
      <c r="H161" s="185">
        <f t="shared" si="6"/>
        <v>0</v>
      </c>
      <c r="I161" s="242"/>
      <c r="J161" s="153"/>
      <c r="K161" s="283"/>
      <c r="L161" s="331">
        <f t="shared" si="22"/>
        <v>0</v>
      </c>
    </row>
    <row r="162" spans="1:12" ht="15.75" thickBot="1">
      <c r="A162" s="199"/>
      <c r="B162" s="231"/>
      <c r="C162" s="224"/>
      <c r="D162" s="222">
        <f t="shared" si="20"/>
        <v>0</v>
      </c>
      <c r="E162" s="152"/>
      <c r="F162" s="152"/>
      <c r="G162" s="188">
        <f t="shared" si="21"/>
        <v>0</v>
      </c>
      <c r="H162" s="185">
        <f t="shared" si="6"/>
        <v>0</v>
      </c>
      <c r="I162" s="242"/>
      <c r="J162" s="153"/>
      <c r="K162" s="283"/>
      <c r="L162" s="331">
        <f t="shared" si="22"/>
        <v>0</v>
      </c>
    </row>
    <row r="163" spans="1:12" ht="15.75" thickBot="1">
      <c r="A163" s="199"/>
      <c r="B163" s="231"/>
      <c r="C163" s="224"/>
      <c r="D163" s="222">
        <f t="shared" si="20"/>
        <v>0</v>
      </c>
      <c r="E163" s="152"/>
      <c r="F163" s="152"/>
      <c r="G163" s="188">
        <f t="shared" si="21"/>
        <v>0</v>
      </c>
      <c r="H163" s="185">
        <f t="shared" si="6"/>
        <v>0</v>
      </c>
      <c r="I163" s="242"/>
      <c r="J163" s="153"/>
      <c r="K163" s="283"/>
      <c r="L163" s="331">
        <f t="shared" si="22"/>
        <v>0</v>
      </c>
    </row>
    <row r="164" spans="1:12" ht="15.75" thickBot="1">
      <c r="A164" s="199"/>
      <c r="B164" s="231"/>
      <c r="C164" s="224"/>
      <c r="D164" s="222">
        <f t="shared" si="20"/>
        <v>0</v>
      </c>
      <c r="E164" s="152"/>
      <c r="F164" s="152"/>
      <c r="G164" s="188">
        <f t="shared" si="21"/>
        <v>0</v>
      </c>
      <c r="H164" s="185">
        <f t="shared" si="6"/>
        <v>0</v>
      </c>
      <c r="I164" s="242"/>
      <c r="J164" s="153"/>
      <c r="K164" s="283"/>
      <c r="L164" s="331">
        <f t="shared" si="22"/>
        <v>0</v>
      </c>
    </row>
    <row r="165" spans="1:12" ht="15.75" thickBot="1">
      <c r="A165" s="199"/>
      <c r="B165" s="231"/>
      <c r="C165" s="224"/>
      <c r="D165" s="222">
        <f t="shared" si="20"/>
        <v>0</v>
      </c>
      <c r="E165" s="152"/>
      <c r="F165" s="152"/>
      <c r="G165" s="188">
        <f t="shared" si="21"/>
        <v>0</v>
      </c>
      <c r="H165" s="185">
        <f t="shared" si="6"/>
        <v>0</v>
      </c>
      <c r="I165" s="242"/>
      <c r="J165" s="153"/>
      <c r="K165" s="283"/>
      <c r="L165" s="331">
        <f t="shared" si="22"/>
        <v>0</v>
      </c>
    </row>
    <row r="166" spans="1:12" ht="15.75" thickBot="1">
      <c r="A166" s="199"/>
      <c r="B166" s="231"/>
      <c r="C166" s="224"/>
      <c r="D166" s="222">
        <f t="shared" si="20"/>
        <v>0</v>
      </c>
      <c r="E166" s="152"/>
      <c r="F166" s="152"/>
      <c r="G166" s="188">
        <f t="shared" si="21"/>
        <v>0</v>
      </c>
      <c r="H166" s="185">
        <f t="shared" si="6"/>
        <v>0</v>
      </c>
      <c r="I166" s="242"/>
      <c r="J166" s="153"/>
      <c r="K166" s="283"/>
      <c r="L166" s="331">
        <f t="shared" si="22"/>
        <v>0</v>
      </c>
    </row>
    <row r="167" spans="1:12" ht="15.75" thickBot="1">
      <c r="A167" s="199"/>
      <c r="B167" s="231"/>
      <c r="C167" s="224"/>
      <c r="D167" s="222">
        <f t="shared" si="20"/>
        <v>0</v>
      </c>
      <c r="E167" s="152"/>
      <c r="F167" s="152"/>
      <c r="G167" s="188">
        <f t="shared" si="21"/>
        <v>0</v>
      </c>
      <c r="H167" s="185">
        <f t="shared" si="6"/>
        <v>0</v>
      </c>
      <c r="I167" s="242"/>
      <c r="J167" s="153"/>
      <c r="K167" s="283"/>
      <c r="L167" s="331">
        <f t="shared" si="22"/>
        <v>0</v>
      </c>
    </row>
    <row r="168" spans="1:12" ht="15.75" thickBot="1">
      <c r="A168" s="199"/>
      <c r="B168" s="231"/>
      <c r="C168" s="224"/>
      <c r="D168" s="222">
        <f t="shared" si="20"/>
        <v>0</v>
      </c>
      <c r="E168" s="152"/>
      <c r="F168" s="152"/>
      <c r="G168" s="188">
        <f t="shared" si="21"/>
        <v>0</v>
      </c>
      <c r="H168" s="185">
        <f t="shared" si="6"/>
        <v>0</v>
      </c>
      <c r="I168" s="242"/>
      <c r="J168" s="153"/>
      <c r="K168" s="283"/>
      <c r="L168" s="331">
        <f t="shared" si="22"/>
        <v>0</v>
      </c>
    </row>
    <row r="169" spans="1:12" ht="15.75" thickBot="1">
      <c r="A169" s="199"/>
      <c r="B169" s="231"/>
      <c r="C169" s="224"/>
      <c r="D169" s="222">
        <f t="shared" si="20"/>
        <v>0</v>
      </c>
      <c r="E169" s="152"/>
      <c r="F169" s="152"/>
      <c r="G169" s="188">
        <f t="shared" si="21"/>
        <v>0</v>
      </c>
      <c r="H169" s="185">
        <f t="shared" si="6"/>
        <v>0</v>
      </c>
      <c r="I169" s="242"/>
      <c r="J169" s="153"/>
      <c r="K169" s="283"/>
      <c r="L169" s="331">
        <f t="shared" si="22"/>
        <v>0</v>
      </c>
    </row>
    <row r="170" spans="1:12" ht="15.75" thickBot="1">
      <c r="A170" s="199"/>
      <c r="B170" s="231"/>
      <c r="C170" s="224"/>
      <c r="D170" s="222">
        <f t="shared" si="20"/>
        <v>0</v>
      </c>
      <c r="E170" s="152"/>
      <c r="F170" s="152"/>
      <c r="G170" s="188">
        <f t="shared" si="21"/>
        <v>0</v>
      </c>
      <c r="H170" s="185">
        <f t="shared" si="6"/>
        <v>0</v>
      </c>
      <c r="I170" s="242"/>
      <c r="J170" s="153"/>
      <c r="K170" s="283"/>
      <c r="L170" s="331">
        <f t="shared" si="22"/>
        <v>0</v>
      </c>
    </row>
    <row r="171" spans="1:12" ht="15.75" thickBot="1">
      <c r="A171" s="199"/>
      <c r="B171" s="231"/>
      <c r="C171" s="224"/>
      <c r="D171" s="222">
        <f t="shared" si="20"/>
        <v>0</v>
      </c>
      <c r="E171" s="152"/>
      <c r="F171" s="152"/>
      <c r="G171" s="188">
        <f t="shared" si="21"/>
        <v>0</v>
      </c>
      <c r="H171" s="185">
        <f t="shared" si="6"/>
        <v>0</v>
      </c>
      <c r="I171" s="242"/>
      <c r="J171" s="153"/>
      <c r="K171" s="283"/>
      <c r="L171" s="331">
        <f t="shared" si="22"/>
        <v>0</v>
      </c>
    </row>
    <row r="172" spans="1:12" ht="15.75" thickBot="1">
      <c r="A172" s="199"/>
      <c r="B172" s="231"/>
      <c r="C172" s="224"/>
      <c r="D172" s="222">
        <f t="shared" si="20"/>
        <v>0</v>
      </c>
      <c r="E172" s="152"/>
      <c r="F172" s="152"/>
      <c r="G172" s="188">
        <f t="shared" si="21"/>
        <v>0</v>
      </c>
      <c r="H172" s="185">
        <f t="shared" si="6"/>
        <v>0</v>
      </c>
      <c r="I172" s="242"/>
      <c r="J172" s="153"/>
      <c r="K172" s="283"/>
      <c r="L172" s="331">
        <f t="shared" si="22"/>
        <v>0</v>
      </c>
    </row>
    <row r="173" spans="1:12" ht="15.75" thickBot="1">
      <c r="A173" s="199"/>
      <c r="B173" s="231"/>
      <c r="C173" s="224"/>
      <c r="D173" s="222">
        <f t="shared" si="20"/>
        <v>0</v>
      </c>
      <c r="E173" s="152"/>
      <c r="F173" s="152"/>
      <c r="G173" s="188">
        <f t="shared" si="21"/>
        <v>0</v>
      </c>
      <c r="H173" s="185">
        <f t="shared" si="6"/>
        <v>0</v>
      </c>
      <c r="I173" s="242"/>
      <c r="J173" s="153"/>
      <c r="K173" s="283"/>
      <c r="L173" s="331">
        <f t="shared" si="22"/>
        <v>0</v>
      </c>
    </row>
    <row r="174" spans="1:12" ht="15.75" thickBot="1">
      <c r="A174" s="169"/>
      <c r="B174" s="231"/>
      <c r="C174" s="224"/>
      <c r="D174" s="222">
        <f t="shared" si="20"/>
        <v>0</v>
      </c>
      <c r="E174" s="152"/>
      <c r="F174" s="143"/>
      <c r="G174" s="188">
        <f t="shared" si="21"/>
        <v>0</v>
      </c>
      <c r="H174" s="185">
        <f t="shared" si="6"/>
        <v>0</v>
      </c>
      <c r="I174" s="242"/>
      <c r="J174" s="153"/>
      <c r="K174" s="290"/>
      <c r="L174" s="331">
        <f t="shared" si="22"/>
        <v>0</v>
      </c>
    </row>
    <row r="175" spans="1:12" ht="15.75" thickBot="1">
      <c r="A175" s="169"/>
      <c r="B175" s="231"/>
      <c r="C175" s="224"/>
      <c r="D175" s="222">
        <f t="shared" si="20"/>
        <v>0</v>
      </c>
      <c r="E175" s="152"/>
      <c r="F175" s="152"/>
      <c r="G175" s="188">
        <f t="shared" si="21"/>
        <v>0</v>
      </c>
      <c r="H175" s="185">
        <f t="shared" si="6"/>
        <v>0</v>
      </c>
      <c r="I175" s="242"/>
      <c r="J175" s="153"/>
      <c r="K175" s="283"/>
      <c r="L175" s="331">
        <f t="shared" si="22"/>
        <v>0</v>
      </c>
    </row>
    <row r="176" spans="1:12" ht="15.75" thickBot="1">
      <c r="A176" s="160"/>
      <c r="B176" s="234"/>
      <c r="C176" s="233"/>
      <c r="D176" s="222">
        <f t="shared" si="20"/>
        <v>0</v>
      </c>
      <c r="E176" s="157"/>
      <c r="F176" s="157"/>
      <c r="G176" s="188">
        <f t="shared" si="21"/>
        <v>0</v>
      </c>
      <c r="H176" s="186">
        <f t="shared" si="6"/>
        <v>0</v>
      </c>
      <c r="I176" s="251"/>
      <c r="J176" s="158"/>
      <c r="K176" s="285"/>
      <c r="L176" s="331">
        <f t="shared" si="22"/>
        <v>0</v>
      </c>
    </row>
    <row r="177" spans="1:23" s="128" customFormat="1" ht="15.75" thickBot="1">
      <c r="A177" s="130" t="s">
        <v>101</v>
      </c>
      <c r="B177" s="134">
        <f>SUM(B156:B176)</f>
        <v>0</v>
      </c>
      <c r="C177" s="134">
        <f t="shared" ref="C177:L177" si="23">SUM(C156:C176)</f>
        <v>0</v>
      </c>
      <c r="D177" s="134">
        <f t="shared" si="23"/>
        <v>0</v>
      </c>
      <c r="E177" s="134">
        <f t="shared" si="23"/>
        <v>0</v>
      </c>
      <c r="F177" s="134">
        <f t="shared" si="23"/>
        <v>0</v>
      </c>
      <c r="G177" s="216">
        <f t="shared" si="23"/>
        <v>0</v>
      </c>
      <c r="H177" s="135">
        <f t="shared" si="23"/>
        <v>0</v>
      </c>
      <c r="I177" s="135">
        <f>SUM(I156:I176)</f>
        <v>0</v>
      </c>
      <c r="J177" s="131">
        <f t="shared" si="23"/>
        <v>0</v>
      </c>
      <c r="K177" s="134">
        <f t="shared" si="23"/>
        <v>0</v>
      </c>
      <c r="L177" s="135">
        <f t="shared" si="23"/>
        <v>0</v>
      </c>
      <c r="M177" s="83"/>
      <c r="N177" s="83"/>
      <c r="O177" s="83"/>
      <c r="P177" s="83"/>
      <c r="Q177" s="83"/>
      <c r="R177" s="83"/>
      <c r="S177" s="83"/>
      <c r="T177" s="83"/>
      <c r="U177" s="83"/>
      <c r="V177" s="83"/>
      <c r="W177" s="83"/>
    </row>
    <row r="178" spans="1:23" s="128" customFormat="1" ht="27" thickBot="1">
      <c r="A178" s="136" t="s">
        <v>102</v>
      </c>
      <c r="B178" s="137">
        <f>B27+B69+B96+B103+B155+B177</f>
        <v>0</v>
      </c>
      <c r="C178" s="137">
        <f t="shared" ref="C178:K178" si="24">C27+C69+C96+C103+C155+C177</f>
        <v>0</v>
      </c>
      <c r="D178" s="137">
        <f t="shared" si="24"/>
        <v>0</v>
      </c>
      <c r="E178" s="137">
        <f t="shared" si="24"/>
        <v>0</v>
      </c>
      <c r="F178" s="137">
        <f t="shared" si="24"/>
        <v>0</v>
      </c>
      <c r="G178" s="138"/>
      <c r="H178" s="137">
        <f>SUM(D178+G178)</f>
        <v>0</v>
      </c>
      <c r="I178" s="218">
        <f t="shared" si="24"/>
        <v>0</v>
      </c>
      <c r="J178" s="218">
        <f t="shared" si="24"/>
        <v>0</v>
      </c>
      <c r="K178" s="137">
        <f t="shared" si="24"/>
        <v>0</v>
      </c>
      <c r="L178" s="137"/>
      <c r="M178" s="83"/>
      <c r="N178" s="83"/>
      <c r="O178" s="83"/>
      <c r="P178" s="83"/>
      <c r="Q178" s="83"/>
      <c r="R178" s="83"/>
      <c r="S178" s="83"/>
      <c r="T178" s="83"/>
      <c r="U178" s="83"/>
      <c r="V178" s="83"/>
      <c r="W178" s="83"/>
    </row>
    <row r="179" spans="1:23" s="128" customFormat="1" ht="15.75" thickBot="1">
      <c r="A179" s="209" t="s">
        <v>103</v>
      </c>
      <c r="B179" s="291"/>
      <c r="C179" s="292"/>
      <c r="D179" s="189"/>
      <c r="E179" s="292"/>
      <c r="F179" s="292"/>
      <c r="G179" s="293"/>
      <c r="H179" s="330">
        <f>SUM(D179+G179)</f>
        <v>0</v>
      </c>
      <c r="I179" s="249"/>
      <c r="J179" s="212"/>
      <c r="K179" s="211"/>
      <c r="L179" s="213"/>
      <c r="M179" s="83"/>
      <c r="N179" s="83"/>
      <c r="O179" s="83"/>
      <c r="P179" s="83"/>
      <c r="Q179" s="83"/>
      <c r="R179" s="83"/>
      <c r="S179" s="83"/>
      <c r="T179" s="83"/>
      <c r="U179" s="83"/>
      <c r="V179" s="83"/>
      <c r="W179" s="83"/>
    </row>
    <row r="180" spans="1:23" s="128" customFormat="1" ht="15.75" thickBot="1">
      <c r="A180" s="139" t="s">
        <v>104</v>
      </c>
      <c r="B180" s="140">
        <f>B178+B179</f>
        <v>0</v>
      </c>
      <c r="C180" s="140">
        <f t="shared" ref="C180:L180" si="25">C178+C179</f>
        <v>0</v>
      </c>
      <c r="D180" s="140">
        <f t="shared" si="25"/>
        <v>0</v>
      </c>
      <c r="E180" s="140">
        <f t="shared" si="25"/>
        <v>0</v>
      </c>
      <c r="F180" s="140">
        <f t="shared" si="25"/>
        <v>0</v>
      </c>
      <c r="G180" s="217">
        <f>E180+F180</f>
        <v>0</v>
      </c>
      <c r="H180" s="140">
        <f>SUM(D180+G180)</f>
        <v>0</v>
      </c>
      <c r="I180" s="219">
        <f t="shared" si="25"/>
        <v>0</v>
      </c>
      <c r="J180" s="219">
        <f t="shared" si="25"/>
        <v>0</v>
      </c>
      <c r="K180" s="140">
        <f t="shared" si="25"/>
        <v>0</v>
      </c>
      <c r="L180" s="140">
        <f t="shared" si="25"/>
        <v>0</v>
      </c>
      <c r="M180" s="83"/>
      <c r="N180" s="83"/>
      <c r="O180" s="83"/>
      <c r="P180" s="83"/>
      <c r="Q180" s="83"/>
      <c r="R180" s="83"/>
      <c r="S180" s="83"/>
      <c r="T180" s="83"/>
      <c r="U180" s="83"/>
      <c r="V180" s="83"/>
      <c r="W180" s="83"/>
    </row>
    <row r="181" spans="1:23" s="128" customFormat="1" ht="15.75" thickBot="1">
      <c r="A181" s="209" t="s">
        <v>105</v>
      </c>
      <c r="B181" s="210"/>
      <c r="C181" s="211"/>
      <c r="D181" s="189">
        <f>B181+C181</f>
        <v>0</v>
      </c>
      <c r="E181" s="180"/>
      <c r="F181" s="211"/>
      <c r="G181" s="240">
        <f>E181+F181</f>
        <v>0</v>
      </c>
      <c r="H181" s="330">
        <f>SUM(D181+G181)</f>
        <v>0</v>
      </c>
      <c r="I181" s="250"/>
      <c r="J181" s="181"/>
      <c r="K181" s="180"/>
      <c r="L181" s="331">
        <f t="shared" ref="L181" si="26">J181+K181</f>
        <v>0</v>
      </c>
      <c r="M181" s="83"/>
      <c r="N181" s="83"/>
      <c r="O181" s="83"/>
      <c r="P181" s="83"/>
      <c r="Q181" s="83"/>
      <c r="R181" s="83"/>
      <c r="S181" s="83"/>
      <c r="T181" s="83"/>
      <c r="U181" s="83"/>
      <c r="V181" s="83"/>
      <c r="W181" s="83"/>
    </row>
    <row r="182" spans="1:23" s="128" customFormat="1" ht="15.75" thickBot="1">
      <c r="A182" s="139" t="s">
        <v>106</v>
      </c>
      <c r="B182" s="140">
        <f>B180+B181</f>
        <v>0</v>
      </c>
      <c r="C182" s="140">
        <f t="shared" ref="C182:L182" si="27">C180+C181</f>
        <v>0</v>
      </c>
      <c r="D182" s="140">
        <f t="shared" si="27"/>
        <v>0</v>
      </c>
      <c r="E182" s="140">
        <f>E180+E181</f>
        <v>0</v>
      </c>
      <c r="F182" s="140">
        <f>F180+F181</f>
        <v>0</v>
      </c>
      <c r="G182" s="217">
        <f>E182+F182</f>
        <v>0</v>
      </c>
      <c r="H182" s="140">
        <f>SUM(D182+G182)</f>
        <v>0</v>
      </c>
      <c r="I182" s="140">
        <f t="shared" si="27"/>
        <v>0</v>
      </c>
      <c r="J182" s="140">
        <f t="shared" si="27"/>
        <v>0</v>
      </c>
      <c r="K182" s="140">
        <f t="shared" si="27"/>
        <v>0</v>
      </c>
      <c r="L182" s="140">
        <f t="shared" si="27"/>
        <v>0</v>
      </c>
      <c r="M182" s="83"/>
      <c r="N182" s="83"/>
      <c r="O182" s="83"/>
      <c r="P182" s="83"/>
      <c r="Q182" s="83"/>
      <c r="R182" s="83"/>
      <c r="S182" s="83"/>
      <c r="T182" s="83"/>
      <c r="U182" s="83"/>
      <c r="V182" s="83"/>
      <c r="W182" s="83"/>
    </row>
    <row r="183" spans="1:23">
      <c r="A183" s="182"/>
      <c r="B183" s="182"/>
      <c r="C183" s="182"/>
      <c r="D183" s="182"/>
      <c r="E183" s="182"/>
      <c r="F183" s="182"/>
      <c r="G183" s="182"/>
      <c r="H183" s="182"/>
      <c r="I183" s="182"/>
      <c r="J183" s="182"/>
      <c r="K183" s="182"/>
      <c r="L183" s="182"/>
    </row>
    <row r="184" spans="1:23">
      <c r="A184" s="182"/>
      <c r="B184" s="182"/>
      <c r="C184" s="182"/>
      <c r="D184" s="182"/>
      <c r="E184" s="182"/>
      <c r="F184" s="182"/>
      <c r="G184" s="182"/>
      <c r="H184" s="182"/>
      <c r="I184" s="182"/>
      <c r="J184" s="182"/>
      <c r="K184" s="182"/>
      <c r="L184" s="182"/>
    </row>
    <row r="185" spans="1:23">
      <c r="A185" s="182"/>
      <c r="B185" s="182"/>
      <c r="C185" s="182"/>
      <c r="D185" s="182"/>
      <c r="E185" s="182"/>
      <c r="F185" s="182"/>
      <c r="G185" s="182"/>
      <c r="H185" s="182"/>
      <c r="I185" s="182"/>
      <c r="J185" s="182"/>
      <c r="K185" s="182"/>
      <c r="L185" s="182"/>
    </row>
    <row r="186" spans="1:23">
      <c r="A186" s="182"/>
      <c r="B186" s="182"/>
      <c r="C186" s="182"/>
      <c r="D186" s="182"/>
      <c r="E186" s="182"/>
      <c r="F186" s="182"/>
      <c r="G186" s="182"/>
      <c r="H186" s="182"/>
      <c r="I186" s="182"/>
      <c r="J186" s="182"/>
      <c r="K186" s="182"/>
      <c r="L186" s="182"/>
    </row>
    <row r="187" spans="1:23">
      <c r="A187" s="182"/>
      <c r="B187" s="182"/>
      <c r="C187" s="182"/>
      <c r="D187" s="182"/>
      <c r="E187" s="182"/>
      <c r="F187" s="182"/>
      <c r="G187" s="182"/>
      <c r="H187" s="182"/>
      <c r="I187" s="182"/>
      <c r="J187" s="182"/>
      <c r="K187" s="182"/>
      <c r="L187" s="182"/>
    </row>
    <row r="188" spans="1:23">
      <c r="A188" s="182"/>
      <c r="B188" s="182"/>
      <c r="C188" s="182"/>
      <c r="D188" s="182"/>
      <c r="E188" s="182"/>
      <c r="F188" s="182"/>
      <c r="G188" s="182"/>
      <c r="H188" s="182"/>
      <c r="I188" s="182"/>
      <c r="J188" s="182"/>
      <c r="K188" s="182"/>
      <c r="L188" s="182"/>
    </row>
    <row r="189" spans="1:23">
      <c r="A189" s="182"/>
      <c r="B189" s="182"/>
      <c r="C189" s="182"/>
      <c r="D189" s="182"/>
      <c r="E189" s="182"/>
      <c r="F189" s="182"/>
      <c r="G189" s="182"/>
      <c r="H189" s="182"/>
      <c r="I189" s="182"/>
      <c r="J189" s="182"/>
      <c r="K189" s="182"/>
      <c r="L189" s="182"/>
    </row>
    <row r="190" spans="1:23">
      <c r="A190" s="182"/>
      <c r="B190" s="182"/>
      <c r="C190" s="182"/>
      <c r="D190" s="182"/>
      <c r="E190" s="182"/>
      <c r="F190" s="182"/>
      <c r="G190" s="182"/>
      <c r="H190" s="182"/>
      <c r="I190" s="182"/>
      <c r="J190" s="182"/>
      <c r="K190" s="182"/>
      <c r="L190" s="182"/>
    </row>
    <row r="191" spans="1:23">
      <c r="A191" s="182"/>
      <c r="B191" s="182"/>
      <c r="C191" s="182"/>
      <c r="D191" s="182"/>
      <c r="E191" s="182"/>
      <c r="F191" s="182"/>
      <c r="G191" s="182"/>
      <c r="H191" s="182"/>
      <c r="I191" s="182"/>
      <c r="J191" s="182"/>
      <c r="K191" s="182"/>
      <c r="L191" s="182"/>
    </row>
    <row r="192" spans="1:23">
      <c r="A192" s="182"/>
      <c r="B192" s="182"/>
      <c r="C192" s="182"/>
      <c r="D192" s="182"/>
      <c r="E192" s="182"/>
      <c r="F192" s="182"/>
      <c r="G192" s="182"/>
      <c r="H192" s="182"/>
      <c r="I192" s="182"/>
      <c r="J192" s="182"/>
      <c r="K192" s="182"/>
      <c r="L192" s="182"/>
    </row>
    <row r="193" spans="1:12">
      <c r="A193" s="182"/>
      <c r="B193" s="182"/>
      <c r="C193" s="182"/>
      <c r="D193" s="182"/>
      <c r="E193" s="182"/>
      <c r="F193" s="182"/>
      <c r="G193" s="182"/>
      <c r="H193" s="182"/>
      <c r="I193" s="182"/>
      <c r="J193" s="182"/>
      <c r="K193" s="182"/>
      <c r="L193" s="182"/>
    </row>
    <row r="194" spans="1:12">
      <c r="A194" s="182"/>
      <c r="B194" s="182"/>
      <c r="C194" s="182"/>
      <c r="D194" s="182"/>
      <c r="E194" s="182"/>
      <c r="F194" s="182"/>
      <c r="G194" s="182"/>
      <c r="H194" s="182"/>
      <c r="I194" s="182"/>
      <c r="J194" s="182"/>
      <c r="K194" s="182"/>
      <c r="L194" s="182"/>
    </row>
    <row r="195" spans="1:12">
      <c r="A195" s="182"/>
      <c r="B195" s="182"/>
      <c r="C195" s="182"/>
      <c r="D195" s="182"/>
      <c r="E195" s="182"/>
      <c r="F195" s="182"/>
      <c r="G195" s="182"/>
      <c r="H195" s="182"/>
      <c r="I195" s="182"/>
      <c r="J195" s="182"/>
      <c r="K195" s="182"/>
      <c r="L195" s="182"/>
    </row>
    <row r="196" spans="1:12">
      <c r="A196" s="182"/>
      <c r="B196" s="182"/>
      <c r="C196" s="182"/>
      <c r="D196" s="182"/>
      <c r="E196" s="182"/>
      <c r="F196" s="182"/>
      <c r="G196" s="182"/>
      <c r="H196" s="182"/>
      <c r="I196" s="182"/>
      <c r="J196" s="182"/>
      <c r="K196" s="182"/>
      <c r="L196" s="182"/>
    </row>
    <row r="197" spans="1:12">
      <c r="A197" s="182"/>
      <c r="B197" s="182"/>
      <c r="C197" s="182"/>
      <c r="D197" s="182"/>
      <c r="E197" s="182"/>
      <c r="F197" s="182"/>
      <c r="G197" s="182"/>
      <c r="H197" s="182"/>
      <c r="I197" s="182"/>
      <c r="J197" s="182"/>
      <c r="K197" s="182"/>
      <c r="L197" s="182"/>
    </row>
    <row r="198" spans="1:12">
      <c r="A198" s="182"/>
      <c r="B198" s="182"/>
      <c r="C198" s="182"/>
      <c r="D198" s="182"/>
      <c r="E198" s="182"/>
      <c r="F198" s="182"/>
      <c r="G198" s="182"/>
      <c r="H198" s="182"/>
      <c r="I198" s="182"/>
      <c r="J198" s="182"/>
      <c r="K198" s="182"/>
      <c r="L198" s="182"/>
    </row>
    <row r="199" spans="1:12">
      <c r="A199" s="182"/>
      <c r="B199" s="182"/>
      <c r="C199" s="182"/>
      <c r="D199" s="182"/>
      <c r="E199" s="182"/>
      <c r="F199" s="182"/>
      <c r="G199" s="182"/>
      <c r="H199" s="182"/>
      <c r="I199" s="182"/>
      <c r="J199" s="182"/>
      <c r="K199" s="182"/>
      <c r="L199" s="182"/>
    </row>
    <row r="200" spans="1:12">
      <c r="A200" s="182"/>
      <c r="B200" s="182"/>
      <c r="C200" s="182"/>
      <c r="D200" s="182"/>
      <c r="E200" s="182"/>
      <c r="F200" s="182"/>
      <c r="G200" s="182"/>
      <c r="H200" s="182"/>
      <c r="I200" s="182"/>
      <c r="J200" s="182"/>
      <c r="K200" s="182"/>
      <c r="L200" s="182"/>
    </row>
    <row r="201" spans="1:12">
      <c r="A201" s="182"/>
      <c r="B201" s="182"/>
      <c r="C201" s="182"/>
      <c r="D201" s="182"/>
      <c r="E201" s="182"/>
      <c r="F201" s="182"/>
      <c r="G201" s="182"/>
      <c r="H201" s="182"/>
      <c r="I201" s="182"/>
      <c r="J201" s="182"/>
      <c r="K201" s="182"/>
      <c r="L201" s="182"/>
    </row>
    <row r="202" spans="1:12">
      <c r="A202" s="182"/>
      <c r="B202" s="182"/>
      <c r="C202" s="182"/>
      <c r="D202" s="182"/>
      <c r="E202" s="182"/>
      <c r="F202" s="182"/>
      <c r="G202" s="182"/>
      <c r="H202" s="182"/>
      <c r="I202" s="182"/>
      <c r="J202" s="182"/>
      <c r="K202" s="182"/>
      <c r="L202" s="182"/>
    </row>
    <row r="203" spans="1:12">
      <c r="A203" s="182"/>
      <c r="B203" s="182"/>
      <c r="C203" s="182"/>
      <c r="D203" s="182"/>
      <c r="E203" s="182"/>
      <c r="F203" s="182"/>
      <c r="G203" s="182"/>
      <c r="H203" s="182"/>
      <c r="I203" s="182"/>
      <c r="J203" s="182"/>
      <c r="K203" s="182"/>
      <c r="L203" s="182"/>
    </row>
    <row r="204" spans="1:12">
      <c r="A204" s="182"/>
      <c r="B204" s="182"/>
      <c r="C204" s="182"/>
      <c r="D204" s="182"/>
      <c r="E204" s="182"/>
      <c r="F204" s="182"/>
      <c r="G204" s="182"/>
      <c r="H204" s="182"/>
      <c r="I204" s="182"/>
      <c r="J204" s="182"/>
      <c r="K204" s="182"/>
      <c r="L204" s="182"/>
    </row>
    <row r="205" spans="1:12">
      <c r="A205" s="182"/>
      <c r="B205" s="182"/>
      <c r="C205" s="182"/>
      <c r="D205" s="182"/>
      <c r="E205" s="182"/>
      <c r="F205" s="182"/>
      <c r="G205" s="182"/>
      <c r="H205" s="182"/>
      <c r="I205" s="182"/>
      <c r="J205" s="182"/>
      <c r="K205" s="182"/>
      <c r="L205" s="182"/>
    </row>
    <row r="206" spans="1:12">
      <c r="A206" s="182"/>
      <c r="B206" s="182"/>
      <c r="C206" s="182"/>
      <c r="D206" s="182"/>
      <c r="E206" s="182"/>
      <c r="F206" s="182"/>
      <c r="G206" s="182"/>
      <c r="H206" s="182"/>
      <c r="I206" s="182"/>
      <c r="J206" s="182"/>
      <c r="K206" s="182"/>
      <c r="L206" s="182"/>
    </row>
    <row r="207" spans="1:12">
      <c r="A207" s="182"/>
      <c r="B207" s="182"/>
      <c r="C207" s="182"/>
      <c r="D207" s="182"/>
      <c r="E207" s="182"/>
      <c r="F207" s="182"/>
      <c r="G207" s="182"/>
      <c r="H207" s="182"/>
      <c r="I207" s="182"/>
      <c r="J207" s="182"/>
      <c r="K207" s="182"/>
      <c r="L207" s="182"/>
    </row>
    <row r="208" spans="1:12">
      <c r="A208" s="182"/>
      <c r="B208" s="182"/>
      <c r="C208" s="182"/>
      <c r="D208" s="182"/>
      <c r="E208" s="182"/>
      <c r="F208" s="182"/>
      <c r="G208" s="182"/>
      <c r="H208" s="182"/>
      <c r="I208" s="182"/>
      <c r="J208" s="182"/>
      <c r="K208" s="182"/>
      <c r="L208" s="182"/>
    </row>
    <row r="209" spans="1:12">
      <c r="A209" s="182"/>
      <c r="B209" s="182"/>
      <c r="C209" s="182"/>
      <c r="D209" s="182"/>
      <c r="E209" s="182"/>
      <c r="F209" s="182"/>
      <c r="G209" s="182"/>
      <c r="H209" s="182"/>
      <c r="I209" s="182"/>
      <c r="J209" s="182"/>
      <c r="K209" s="182"/>
      <c r="L209" s="182"/>
    </row>
    <row r="210" spans="1:12">
      <c r="A210" s="182"/>
      <c r="B210" s="182"/>
      <c r="C210" s="182"/>
      <c r="D210" s="182"/>
      <c r="E210" s="182"/>
      <c r="F210" s="182"/>
      <c r="G210" s="182"/>
      <c r="H210" s="182"/>
      <c r="I210" s="182"/>
      <c r="J210" s="182"/>
      <c r="K210" s="182"/>
      <c r="L210" s="182"/>
    </row>
    <row r="211" spans="1:12">
      <c r="A211" s="182"/>
      <c r="B211" s="182"/>
      <c r="C211" s="182"/>
      <c r="D211" s="182"/>
      <c r="E211" s="182"/>
      <c r="F211" s="182"/>
      <c r="G211" s="182"/>
      <c r="H211" s="182"/>
      <c r="I211" s="182"/>
      <c r="J211" s="182"/>
      <c r="K211" s="182"/>
      <c r="L211" s="182"/>
    </row>
    <row r="212" spans="1:12">
      <c r="A212" s="182"/>
      <c r="B212" s="182"/>
      <c r="C212" s="182"/>
      <c r="D212" s="182"/>
      <c r="E212" s="182"/>
      <c r="F212" s="182"/>
      <c r="G212" s="182"/>
      <c r="H212" s="182"/>
      <c r="I212" s="182"/>
      <c r="J212" s="182"/>
      <c r="K212" s="182"/>
      <c r="L212" s="182"/>
    </row>
    <row r="213" spans="1:12">
      <c r="A213" s="182"/>
      <c r="B213" s="182"/>
      <c r="C213" s="182"/>
      <c r="D213" s="182"/>
      <c r="E213" s="182"/>
      <c r="F213" s="182"/>
      <c r="G213" s="182"/>
      <c r="H213" s="182"/>
      <c r="I213" s="182"/>
      <c r="J213" s="182"/>
      <c r="K213" s="182"/>
      <c r="L213" s="182"/>
    </row>
    <row r="214" spans="1:12">
      <c r="A214" s="182"/>
      <c r="B214" s="182"/>
      <c r="C214" s="182"/>
      <c r="D214" s="182"/>
      <c r="E214" s="182"/>
      <c r="F214" s="182"/>
      <c r="G214" s="182"/>
      <c r="H214" s="182"/>
      <c r="I214" s="182"/>
      <c r="J214" s="182"/>
      <c r="K214" s="182"/>
      <c r="L214" s="182"/>
    </row>
    <row r="215" spans="1:12">
      <c r="A215" s="182"/>
      <c r="B215" s="182"/>
      <c r="C215" s="182"/>
      <c r="D215" s="182"/>
      <c r="E215" s="182"/>
      <c r="F215" s="182"/>
      <c r="G215" s="182"/>
      <c r="H215" s="182"/>
      <c r="I215" s="182"/>
      <c r="J215" s="182"/>
      <c r="K215" s="182"/>
      <c r="L215" s="182"/>
    </row>
    <row r="216" spans="1:12">
      <c r="A216" s="182"/>
      <c r="B216" s="182"/>
      <c r="C216" s="182"/>
      <c r="D216" s="182"/>
      <c r="E216" s="182"/>
      <c r="F216" s="182"/>
      <c r="G216" s="182"/>
      <c r="H216" s="182"/>
      <c r="I216" s="182"/>
      <c r="J216" s="182"/>
      <c r="K216" s="182"/>
      <c r="L216" s="182"/>
    </row>
    <row r="217" spans="1:12">
      <c r="A217" s="182"/>
      <c r="B217" s="182"/>
      <c r="C217" s="182"/>
      <c r="D217" s="182"/>
      <c r="E217" s="182"/>
      <c r="F217" s="182"/>
      <c r="G217" s="182"/>
      <c r="H217" s="182"/>
      <c r="I217" s="182"/>
      <c r="J217" s="182"/>
      <c r="K217" s="182"/>
      <c r="L217" s="182"/>
    </row>
    <row r="218" spans="1:12">
      <c r="A218" s="182"/>
      <c r="B218" s="182"/>
      <c r="C218" s="182"/>
      <c r="D218" s="182"/>
      <c r="E218" s="182"/>
      <c r="F218" s="182"/>
      <c r="G218" s="182"/>
      <c r="H218" s="182"/>
      <c r="I218" s="182"/>
      <c r="J218" s="182"/>
      <c r="K218" s="182"/>
      <c r="L218" s="182"/>
    </row>
    <row r="219" spans="1:12">
      <c r="A219" s="182"/>
      <c r="B219" s="182"/>
      <c r="C219" s="182"/>
      <c r="D219" s="182"/>
      <c r="E219" s="182"/>
      <c r="F219" s="182"/>
      <c r="G219" s="182"/>
      <c r="H219" s="182"/>
      <c r="I219" s="182"/>
      <c r="J219" s="182"/>
      <c r="K219" s="182"/>
      <c r="L219" s="182"/>
    </row>
    <row r="220" spans="1:12">
      <c r="A220" s="182"/>
      <c r="B220" s="182"/>
      <c r="C220" s="182"/>
      <c r="D220" s="182"/>
      <c r="E220" s="182"/>
      <c r="F220" s="182"/>
      <c r="G220" s="182"/>
      <c r="H220" s="182"/>
      <c r="I220" s="182"/>
      <c r="J220" s="182"/>
      <c r="K220" s="182"/>
      <c r="L220" s="182"/>
    </row>
    <row r="221" spans="1:12">
      <c r="A221" s="182"/>
      <c r="B221" s="182"/>
      <c r="C221" s="182"/>
      <c r="D221" s="182"/>
      <c r="E221" s="182"/>
      <c r="F221" s="182"/>
      <c r="G221" s="182"/>
      <c r="H221" s="182"/>
      <c r="I221" s="182"/>
      <c r="J221" s="182"/>
      <c r="K221" s="182"/>
      <c r="L221" s="182"/>
    </row>
    <row r="222" spans="1:12">
      <c r="A222" s="182"/>
      <c r="B222" s="182"/>
      <c r="C222" s="182"/>
      <c r="D222" s="182"/>
      <c r="E222" s="182"/>
      <c r="F222" s="182"/>
      <c r="G222" s="182"/>
      <c r="H222" s="182"/>
      <c r="I222" s="182"/>
      <c r="J222" s="182"/>
      <c r="K222" s="182"/>
      <c r="L222" s="182"/>
    </row>
    <row r="223" spans="1:12">
      <c r="A223" s="182"/>
      <c r="B223" s="182"/>
      <c r="C223" s="182"/>
      <c r="D223" s="182"/>
      <c r="E223" s="182"/>
      <c r="F223" s="182"/>
      <c r="G223" s="182"/>
      <c r="H223" s="182"/>
      <c r="I223" s="182"/>
      <c r="J223" s="182"/>
      <c r="K223" s="182"/>
      <c r="L223" s="182"/>
    </row>
    <row r="224" spans="1:12">
      <c r="A224" s="182"/>
      <c r="B224" s="182"/>
      <c r="C224" s="182"/>
      <c r="D224" s="182"/>
      <c r="E224" s="182"/>
      <c r="F224" s="182"/>
      <c r="G224" s="182"/>
      <c r="H224" s="182"/>
      <c r="I224" s="182"/>
      <c r="J224" s="182"/>
      <c r="K224" s="182"/>
      <c r="L224" s="182"/>
    </row>
    <row r="225" spans="1:12">
      <c r="A225" s="182"/>
      <c r="B225" s="182"/>
      <c r="C225" s="182"/>
      <c r="D225" s="182"/>
      <c r="E225" s="182"/>
      <c r="F225" s="182"/>
      <c r="G225" s="182"/>
      <c r="H225" s="182"/>
      <c r="I225" s="182"/>
      <c r="J225" s="182"/>
      <c r="K225" s="182"/>
      <c r="L225" s="182"/>
    </row>
    <row r="226" spans="1:12">
      <c r="A226" s="182"/>
      <c r="B226" s="182"/>
      <c r="C226" s="182"/>
      <c r="D226" s="182"/>
      <c r="E226" s="182"/>
      <c r="F226" s="182"/>
      <c r="G226" s="182"/>
      <c r="H226" s="182"/>
      <c r="I226" s="182"/>
      <c r="J226" s="182"/>
      <c r="K226" s="182"/>
      <c r="L226" s="182"/>
    </row>
    <row r="227" spans="1:12">
      <c r="A227" s="182"/>
      <c r="B227" s="182"/>
      <c r="C227" s="182"/>
      <c r="D227" s="182"/>
      <c r="E227" s="182"/>
      <c r="F227" s="182"/>
      <c r="G227" s="182"/>
      <c r="H227" s="182"/>
      <c r="I227" s="182"/>
      <c r="J227" s="182"/>
      <c r="K227" s="182"/>
      <c r="L227" s="182"/>
    </row>
    <row r="228" spans="1:12">
      <c r="A228" s="182"/>
      <c r="B228" s="182"/>
      <c r="C228" s="182"/>
      <c r="D228" s="182"/>
      <c r="E228" s="182"/>
      <c r="F228" s="182"/>
      <c r="G228" s="182"/>
      <c r="H228" s="182"/>
      <c r="I228" s="182"/>
      <c r="J228" s="182"/>
      <c r="K228" s="182"/>
      <c r="L228" s="182"/>
    </row>
    <row r="229" spans="1:12">
      <c r="A229" s="182"/>
      <c r="B229" s="182"/>
      <c r="C229" s="182"/>
      <c r="D229" s="182"/>
      <c r="E229" s="182"/>
      <c r="F229" s="182"/>
      <c r="G229" s="182"/>
      <c r="H229" s="182"/>
      <c r="I229" s="182"/>
      <c r="J229" s="182"/>
      <c r="K229" s="182"/>
      <c r="L229" s="182"/>
    </row>
    <row r="230" spans="1:12">
      <c r="A230" s="182"/>
      <c r="B230" s="182"/>
      <c r="C230" s="182"/>
      <c r="D230" s="182"/>
      <c r="E230" s="182"/>
      <c r="F230" s="182"/>
      <c r="G230" s="182"/>
      <c r="H230" s="182"/>
      <c r="I230" s="182"/>
      <c r="J230" s="182"/>
      <c r="K230" s="182"/>
      <c r="L230" s="182"/>
    </row>
    <row r="231" spans="1:12">
      <c r="A231" s="182"/>
      <c r="B231" s="182"/>
      <c r="C231" s="182"/>
      <c r="D231" s="182"/>
      <c r="E231" s="182"/>
      <c r="F231" s="182"/>
      <c r="G231" s="182"/>
      <c r="H231" s="182"/>
      <c r="I231" s="182"/>
      <c r="J231" s="182"/>
      <c r="K231" s="182"/>
      <c r="L231" s="182"/>
    </row>
    <row r="232" spans="1:12">
      <c r="A232" s="182"/>
      <c r="B232" s="182"/>
      <c r="C232" s="182"/>
      <c r="D232" s="182"/>
      <c r="E232" s="182"/>
      <c r="F232" s="182"/>
      <c r="G232" s="182"/>
      <c r="H232" s="182"/>
      <c r="I232" s="182"/>
      <c r="J232" s="182"/>
      <c r="K232" s="182"/>
      <c r="L232" s="182"/>
    </row>
    <row r="233" spans="1:12">
      <c r="A233" s="182"/>
      <c r="B233" s="182"/>
      <c r="C233" s="182"/>
      <c r="D233" s="182"/>
      <c r="E233" s="182"/>
      <c r="F233" s="182"/>
      <c r="G233" s="182"/>
      <c r="H233" s="182"/>
      <c r="I233" s="182"/>
      <c r="J233" s="182"/>
      <c r="K233" s="182"/>
      <c r="L233" s="182"/>
    </row>
    <row r="234" spans="1:12">
      <c r="A234" s="182"/>
      <c r="B234" s="182"/>
      <c r="C234" s="182"/>
      <c r="D234" s="182"/>
      <c r="E234" s="182"/>
      <c r="F234" s="182"/>
      <c r="G234" s="182"/>
      <c r="H234" s="182"/>
      <c r="I234" s="182"/>
      <c r="J234" s="182"/>
      <c r="K234" s="182"/>
      <c r="L234" s="182"/>
    </row>
    <row r="235" spans="1:12">
      <c r="A235" s="182"/>
      <c r="B235" s="182"/>
      <c r="C235" s="182"/>
      <c r="D235" s="182"/>
      <c r="E235" s="182"/>
      <c r="F235" s="182"/>
      <c r="G235" s="182"/>
      <c r="H235" s="182"/>
      <c r="I235" s="182"/>
      <c r="J235" s="182"/>
      <c r="K235" s="182"/>
      <c r="L235" s="182"/>
    </row>
    <row r="236" spans="1:12">
      <c r="A236" s="182"/>
      <c r="B236" s="182"/>
      <c r="C236" s="182"/>
      <c r="D236" s="182"/>
      <c r="E236" s="182"/>
      <c r="F236" s="182"/>
      <c r="G236" s="182"/>
      <c r="H236" s="182"/>
      <c r="I236" s="182"/>
      <c r="J236" s="182"/>
      <c r="K236" s="182"/>
      <c r="L236" s="182"/>
    </row>
    <row r="237" spans="1:12">
      <c r="A237" s="182"/>
      <c r="B237" s="182"/>
      <c r="C237" s="182"/>
      <c r="D237" s="182"/>
      <c r="E237" s="182"/>
      <c r="F237" s="182"/>
      <c r="G237" s="182"/>
      <c r="H237" s="182"/>
      <c r="I237" s="182"/>
      <c r="J237" s="182"/>
      <c r="K237" s="182"/>
      <c r="L237" s="182"/>
    </row>
    <row r="238" spans="1:12">
      <c r="A238" s="182"/>
      <c r="B238" s="182"/>
      <c r="C238" s="182"/>
      <c r="D238" s="182"/>
      <c r="E238" s="182"/>
      <c r="F238" s="182"/>
      <c r="G238" s="182"/>
      <c r="H238" s="182"/>
      <c r="I238" s="182"/>
      <c r="J238" s="182"/>
      <c r="K238" s="182"/>
      <c r="L238" s="182"/>
    </row>
    <row r="239" spans="1:12">
      <c r="A239" s="182"/>
      <c r="B239" s="182"/>
      <c r="C239" s="182"/>
      <c r="D239" s="182"/>
      <c r="E239" s="182"/>
      <c r="F239" s="182"/>
      <c r="G239" s="182"/>
      <c r="H239" s="182"/>
      <c r="I239" s="182"/>
      <c r="J239" s="182"/>
      <c r="K239" s="182"/>
      <c r="L239" s="182"/>
    </row>
    <row r="240" spans="1:12">
      <c r="A240" s="182"/>
      <c r="B240" s="182"/>
      <c r="C240" s="182"/>
      <c r="D240" s="182"/>
      <c r="E240" s="182"/>
      <c r="F240" s="182"/>
      <c r="G240" s="182"/>
      <c r="H240" s="182"/>
      <c r="I240" s="182"/>
      <c r="J240" s="182"/>
      <c r="K240" s="182"/>
      <c r="L240" s="182"/>
    </row>
    <row r="241" spans="1:12">
      <c r="A241" s="182"/>
      <c r="B241" s="182"/>
      <c r="C241" s="182"/>
      <c r="D241" s="182"/>
      <c r="E241" s="182"/>
      <c r="F241" s="182"/>
      <c r="G241" s="182"/>
      <c r="H241" s="182"/>
      <c r="I241" s="182"/>
      <c r="J241" s="182"/>
      <c r="K241" s="182"/>
      <c r="L241" s="182"/>
    </row>
    <row r="242" spans="1:12">
      <c r="A242" s="182"/>
      <c r="B242" s="182"/>
      <c r="C242" s="182"/>
      <c r="D242" s="182"/>
      <c r="E242" s="182"/>
      <c r="F242" s="182"/>
      <c r="G242" s="182"/>
      <c r="H242" s="182"/>
      <c r="I242" s="182"/>
      <c r="J242" s="182"/>
      <c r="K242" s="182"/>
      <c r="L242" s="182"/>
    </row>
    <row r="243" spans="1:12">
      <c r="A243" s="182"/>
      <c r="B243" s="182"/>
      <c r="C243" s="182"/>
      <c r="D243" s="182"/>
      <c r="E243" s="182"/>
      <c r="F243" s="182"/>
      <c r="G243" s="182"/>
      <c r="H243" s="182"/>
      <c r="I243" s="182"/>
      <c r="J243" s="182"/>
      <c r="K243" s="182"/>
      <c r="L243" s="182"/>
    </row>
    <row r="244" spans="1:12">
      <c r="A244" s="182"/>
      <c r="B244" s="182"/>
      <c r="C244" s="182"/>
      <c r="D244" s="182"/>
      <c r="E244" s="182"/>
      <c r="F244" s="182"/>
      <c r="G244" s="182"/>
      <c r="H244" s="182"/>
      <c r="I244" s="182"/>
      <c r="J244" s="182"/>
      <c r="K244" s="182"/>
      <c r="L244" s="182"/>
    </row>
    <row r="245" spans="1:12">
      <c r="A245" s="182"/>
      <c r="B245" s="182"/>
      <c r="C245" s="182"/>
      <c r="D245" s="182"/>
      <c r="E245" s="182"/>
      <c r="F245" s="182"/>
      <c r="G245" s="182"/>
      <c r="H245" s="182"/>
      <c r="I245" s="182"/>
      <c r="J245" s="182"/>
      <c r="K245" s="182"/>
      <c r="L245" s="182"/>
    </row>
    <row r="246" spans="1:12">
      <c r="A246" s="182"/>
      <c r="B246" s="182"/>
      <c r="C246" s="182"/>
      <c r="D246" s="182"/>
      <c r="E246" s="182"/>
      <c r="F246" s="182"/>
      <c r="G246" s="182"/>
      <c r="H246" s="182"/>
      <c r="I246" s="182"/>
      <c r="J246" s="182"/>
      <c r="K246" s="182"/>
      <c r="L246" s="182"/>
    </row>
    <row r="247" spans="1:12">
      <c r="A247" s="182"/>
      <c r="B247" s="182"/>
      <c r="C247" s="182"/>
      <c r="D247" s="182"/>
      <c r="E247" s="182"/>
      <c r="F247" s="182"/>
      <c r="G247" s="182"/>
      <c r="H247" s="182"/>
      <c r="I247" s="182"/>
      <c r="J247" s="182"/>
      <c r="K247" s="182"/>
      <c r="L247" s="182"/>
    </row>
    <row r="248" spans="1:12">
      <c r="A248" s="182"/>
      <c r="B248" s="182"/>
      <c r="C248" s="182"/>
      <c r="D248" s="182"/>
      <c r="E248" s="182"/>
      <c r="F248" s="182"/>
      <c r="G248" s="182"/>
      <c r="H248" s="182"/>
      <c r="I248" s="182"/>
      <c r="J248" s="182"/>
      <c r="K248" s="182"/>
      <c r="L248" s="182"/>
    </row>
    <row r="249" spans="1:12">
      <c r="A249" s="182"/>
      <c r="B249" s="182"/>
      <c r="C249" s="182"/>
      <c r="D249" s="182"/>
      <c r="E249" s="182"/>
      <c r="F249" s="182"/>
      <c r="G249" s="182"/>
      <c r="H249" s="182"/>
      <c r="I249" s="182"/>
      <c r="J249" s="182"/>
      <c r="K249" s="182"/>
      <c r="L249" s="182"/>
    </row>
    <row r="250" spans="1:12">
      <c r="A250" s="182"/>
      <c r="B250" s="182"/>
      <c r="C250" s="182"/>
      <c r="D250" s="182"/>
      <c r="E250" s="182"/>
      <c r="F250" s="182"/>
      <c r="G250" s="182"/>
      <c r="H250" s="182"/>
      <c r="I250" s="182"/>
      <c r="J250" s="182"/>
      <c r="K250" s="182"/>
      <c r="L250" s="182"/>
    </row>
    <row r="251" spans="1:12">
      <c r="A251" s="182"/>
      <c r="B251" s="182"/>
      <c r="C251" s="182"/>
      <c r="D251" s="182"/>
      <c r="E251" s="182"/>
      <c r="F251" s="182"/>
      <c r="G251" s="182"/>
      <c r="H251" s="182"/>
      <c r="I251" s="182"/>
      <c r="J251" s="182"/>
      <c r="K251" s="182"/>
      <c r="L251" s="182"/>
    </row>
    <row r="252" spans="1:12">
      <c r="A252" s="182"/>
      <c r="B252" s="182"/>
      <c r="C252" s="182"/>
      <c r="D252" s="182"/>
      <c r="E252" s="182"/>
      <c r="F252" s="182"/>
      <c r="G252" s="182"/>
      <c r="H252" s="182"/>
      <c r="I252" s="182"/>
      <c r="J252" s="182"/>
      <c r="K252" s="182"/>
      <c r="L252" s="182"/>
    </row>
    <row r="253" spans="1:12">
      <c r="A253" s="182"/>
      <c r="B253" s="182"/>
      <c r="C253" s="182"/>
      <c r="D253" s="182"/>
      <c r="E253" s="182"/>
      <c r="F253" s="182"/>
      <c r="G253" s="182"/>
      <c r="H253" s="182"/>
      <c r="I253" s="182"/>
      <c r="J253" s="182"/>
      <c r="K253" s="182"/>
      <c r="L253" s="182"/>
    </row>
    <row r="254" spans="1:12">
      <c r="A254" s="182"/>
      <c r="B254" s="182"/>
      <c r="C254" s="182"/>
      <c r="D254" s="182"/>
      <c r="E254" s="182"/>
      <c r="F254" s="182"/>
      <c r="G254" s="182"/>
      <c r="H254" s="182"/>
      <c r="I254" s="182"/>
      <c r="J254" s="182"/>
      <c r="K254" s="182"/>
      <c r="L254" s="182"/>
    </row>
    <row r="255" spans="1:12">
      <c r="A255" s="182"/>
      <c r="B255" s="182"/>
      <c r="C255" s="182"/>
      <c r="D255" s="182"/>
      <c r="E255" s="182"/>
      <c r="F255" s="182"/>
      <c r="G255" s="182"/>
      <c r="H255" s="182"/>
      <c r="I255" s="182"/>
      <c r="J255" s="182"/>
      <c r="K255" s="182"/>
      <c r="L255" s="182"/>
    </row>
    <row r="256" spans="1:12">
      <c r="A256" s="182"/>
      <c r="B256" s="182"/>
      <c r="C256" s="182"/>
      <c r="D256" s="182"/>
      <c r="E256" s="182"/>
      <c r="F256" s="182"/>
      <c r="G256" s="182"/>
      <c r="H256" s="182"/>
      <c r="I256" s="182"/>
      <c r="J256" s="182"/>
      <c r="K256" s="182"/>
      <c r="L256" s="182"/>
    </row>
    <row r="257" spans="1:12">
      <c r="A257" s="182"/>
      <c r="B257" s="182"/>
      <c r="C257" s="182"/>
      <c r="D257" s="182"/>
      <c r="E257" s="182"/>
      <c r="F257" s="182"/>
      <c r="G257" s="182"/>
      <c r="H257" s="182"/>
      <c r="I257" s="182"/>
      <c r="J257" s="182"/>
      <c r="K257" s="182"/>
      <c r="L257" s="182"/>
    </row>
    <row r="258" spans="1:12">
      <c r="A258" s="182"/>
      <c r="B258" s="182"/>
      <c r="C258" s="182"/>
      <c r="D258" s="182"/>
      <c r="E258" s="182"/>
      <c r="F258" s="182"/>
      <c r="G258" s="182"/>
      <c r="H258" s="182"/>
      <c r="I258" s="182"/>
      <c r="J258" s="182"/>
      <c r="K258" s="182"/>
      <c r="L258" s="182"/>
    </row>
    <row r="259" spans="1:12">
      <c r="A259" s="182"/>
      <c r="B259" s="182"/>
      <c r="C259" s="182"/>
      <c r="D259" s="182"/>
      <c r="E259" s="182"/>
      <c r="F259" s="182"/>
      <c r="G259" s="182"/>
      <c r="H259" s="182"/>
      <c r="I259" s="182"/>
      <c r="J259" s="182"/>
      <c r="K259" s="182"/>
      <c r="L259" s="182"/>
    </row>
    <row r="260" spans="1:12">
      <c r="A260" s="182"/>
      <c r="B260" s="182"/>
      <c r="C260" s="182"/>
      <c r="D260" s="182"/>
      <c r="E260" s="182"/>
      <c r="F260" s="182"/>
      <c r="G260" s="182"/>
      <c r="H260" s="182"/>
      <c r="I260" s="182"/>
      <c r="J260" s="182"/>
      <c r="K260" s="182"/>
      <c r="L260" s="182"/>
    </row>
    <row r="261" spans="1:12">
      <c r="A261" s="182"/>
      <c r="B261" s="182"/>
      <c r="C261" s="182"/>
      <c r="D261" s="182"/>
      <c r="E261" s="182"/>
      <c r="F261" s="182"/>
      <c r="G261" s="182"/>
      <c r="H261" s="182"/>
      <c r="I261" s="182"/>
      <c r="J261" s="182"/>
      <c r="K261" s="182"/>
      <c r="L261" s="182"/>
    </row>
    <row r="262" spans="1:12">
      <c r="A262" s="182"/>
      <c r="B262" s="182"/>
      <c r="C262" s="182"/>
      <c r="D262" s="182"/>
      <c r="E262" s="182"/>
      <c r="F262" s="182"/>
      <c r="G262" s="182"/>
      <c r="H262" s="182"/>
      <c r="I262" s="182"/>
      <c r="J262" s="182"/>
      <c r="K262" s="182"/>
      <c r="L262" s="182"/>
    </row>
    <row r="263" spans="1:12">
      <c r="A263" s="182"/>
      <c r="B263" s="182"/>
      <c r="C263" s="182"/>
      <c r="D263" s="182"/>
      <c r="E263" s="182"/>
      <c r="F263" s="182"/>
      <c r="G263" s="182"/>
      <c r="H263" s="182"/>
      <c r="I263" s="182"/>
      <c r="J263" s="182"/>
      <c r="K263" s="182"/>
      <c r="L263" s="182"/>
    </row>
    <row r="264" spans="1:12">
      <c r="A264" s="182"/>
      <c r="B264" s="182"/>
      <c r="C264" s="182"/>
      <c r="D264" s="182"/>
      <c r="E264" s="182"/>
      <c r="F264" s="182"/>
      <c r="G264" s="182"/>
      <c r="H264" s="182"/>
      <c r="I264" s="182"/>
      <c r="J264" s="182"/>
      <c r="K264" s="182"/>
      <c r="L264" s="182"/>
    </row>
    <row r="265" spans="1:12">
      <c r="A265" s="182"/>
      <c r="B265" s="182"/>
      <c r="C265" s="182"/>
      <c r="D265" s="182"/>
      <c r="E265" s="182"/>
      <c r="F265" s="182"/>
      <c r="G265" s="182"/>
      <c r="H265" s="182"/>
      <c r="I265" s="182"/>
      <c r="J265" s="182"/>
      <c r="K265" s="182"/>
      <c r="L265" s="182"/>
    </row>
    <row r="266" spans="1:12">
      <c r="A266" s="182"/>
      <c r="B266" s="182"/>
      <c r="C266" s="182"/>
      <c r="D266" s="182"/>
      <c r="E266" s="182"/>
      <c r="F266" s="182"/>
      <c r="G266" s="182"/>
      <c r="H266" s="182"/>
      <c r="I266" s="182"/>
      <c r="J266" s="182"/>
      <c r="K266" s="182"/>
      <c r="L266" s="182"/>
    </row>
    <row r="267" spans="1:12">
      <c r="A267" s="182"/>
      <c r="B267" s="182"/>
      <c r="C267" s="182"/>
      <c r="D267" s="182"/>
      <c r="E267" s="182"/>
      <c r="F267" s="182"/>
      <c r="G267" s="182"/>
      <c r="H267" s="182"/>
      <c r="I267" s="182"/>
      <c r="J267" s="182"/>
      <c r="K267" s="182"/>
      <c r="L267" s="182"/>
    </row>
    <row r="268" spans="1:12">
      <c r="A268" s="182"/>
      <c r="B268" s="182"/>
      <c r="C268" s="182"/>
      <c r="D268" s="182"/>
      <c r="E268" s="182"/>
      <c r="F268" s="182"/>
      <c r="G268" s="182"/>
      <c r="H268" s="182"/>
      <c r="I268" s="182"/>
      <c r="J268" s="182"/>
      <c r="K268" s="182"/>
      <c r="L268" s="182"/>
    </row>
    <row r="269" spans="1:12">
      <c r="A269" s="182"/>
      <c r="B269" s="182"/>
      <c r="C269" s="182"/>
      <c r="D269" s="182"/>
      <c r="E269" s="182"/>
      <c r="F269" s="182"/>
      <c r="G269" s="182"/>
      <c r="H269" s="182"/>
      <c r="I269" s="182"/>
      <c r="J269" s="182"/>
      <c r="K269" s="182"/>
      <c r="L269" s="182"/>
    </row>
    <row r="270" spans="1:12">
      <c r="A270" s="182"/>
      <c r="B270" s="182"/>
      <c r="C270" s="182"/>
      <c r="D270" s="182"/>
      <c r="E270" s="182"/>
      <c r="F270" s="182"/>
      <c r="G270" s="182"/>
      <c r="H270" s="182"/>
      <c r="I270" s="182"/>
      <c r="J270" s="182"/>
      <c r="K270" s="182"/>
      <c r="L270" s="182"/>
    </row>
    <row r="271" spans="1:12">
      <c r="A271" s="182"/>
      <c r="B271" s="182"/>
      <c r="C271" s="182"/>
      <c r="D271" s="182"/>
      <c r="E271" s="182"/>
      <c r="F271" s="182"/>
      <c r="G271" s="182"/>
      <c r="H271" s="182"/>
      <c r="I271" s="182"/>
      <c r="J271" s="182"/>
      <c r="K271" s="182"/>
      <c r="L271" s="182"/>
    </row>
    <row r="272" spans="1:12">
      <c r="A272" s="182"/>
      <c r="B272" s="182"/>
      <c r="C272" s="182"/>
      <c r="D272" s="182"/>
      <c r="E272" s="182"/>
      <c r="F272" s="182"/>
      <c r="G272" s="182"/>
      <c r="H272" s="182"/>
      <c r="I272" s="182"/>
      <c r="J272" s="182"/>
      <c r="K272" s="182"/>
      <c r="L272" s="182"/>
    </row>
    <row r="273" spans="1:12">
      <c r="A273" s="182"/>
      <c r="B273" s="182"/>
      <c r="C273" s="182"/>
      <c r="D273" s="182"/>
      <c r="E273" s="182"/>
      <c r="F273" s="182"/>
      <c r="G273" s="182"/>
      <c r="H273" s="182"/>
      <c r="I273" s="182"/>
      <c r="J273" s="182"/>
      <c r="K273" s="182"/>
      <c r="L273" s="182"/>
    </row>
    <row r="274" spans="1:12">
      <c r="A274" s="182"/>
      <c r="B274" s="182"/>
      <c r="C274" s="182"/>
      <c r="D274" s="182"/>
      <c r="E274" s="182"/>
      <c r="F274" s="182"/>
      <c r="G274" s="182"/>
      <c r="H274" s="182"/>
      <c r="I274" s="182"/>
      <c r="J274" s="182"/>
      <c r="K274" s="182"/>
      <c r="L274" s="182"/>
    </row>
    <row r="275" spans="1:12">
      <c r="A275" s="182"/>
      <c r="B275" s="182"/>
      <c r="C275" s="182"/>
      <c r="D275" s="182"/>
      <c r="E275" s="182"/>
      <c r="F275" s="182"/>
      <c r="G275" s="182"/>
      <c r="H275" s="182"/>
      <c r="I275" s="182"/>
      <c r="J275" s="182"/>
      <c r="K275" s="182"/>
      <c r="L275" s="182"/>
    </row>
    <row r="276" spans="1:12">
      <c r="A276" s="182"/>
      <c r="B276" s="182"/>
      <c r="C276" s="182"/>
      <c r="D276" s="182"/>
      <c r="E276" s="182"/>
      <c r="F276" s="182"/>
      <c r="G276" s="182"/>
      <c r="H276" s="182"/>
      <c r="I276" s="182"/>
      <c r="J276" s="182"/>
      <c r="K276" s="182"/>
      <c r="L276" s="182"/>
    </row>
    <row r="277" spans="1:12">
      <c r="A277" s="182"/>
      <c r="B277" s="182"/>
      <c r="C277" s="182"/>
      <c r="D277" s="182"/>
      <c r="E277" s="182"/>
      <c r="F277" s="182"/>
      <c r="G277" s="182"/>
      <c r="H277" s="182"/>
      <c r="I277" s="182"/>
      <c r="J277" s="182"/>
      <c r="K277" s="182"/>
      <c r="L277" s="182"/>
    </row>
    <row r="278" spans="1:12">
      <c r="A278" s="182"/>
      <c r="B278" s="182"/>
      <c r="C278" s="182"/>
      <c r="D278" s="182"/>
      <c r="E278" s="182"/>
      <c r="F278" s="182"/>
      <c r="G278" s="182"/>
      <c r="H278" s="182"/>
      <c r="I278" s="182"/>
      <c r="J278" s="182"/>
      <c r="K278" s="182"/>
      <c r="L278" s="182"/>
    </row>
    <row r="279" spans="1:12">
      <c r="A279" s="182"/>
      <c r="B279" s="182"/>
      <c r="C279" s="182"/>
      <c r="D279" s="182"/>
      <c r="E279" s="182"/>
      <c r="F279" s="182"/>
      <c r="G279" s="182"/>
      <c r="H279" s="182"/>
      <c r="I279" s="182"/>
      <c r="J279" s="182"/>
      <c r="K279" s="182"/>
      <c r="L279" s="182"/>
    </row>
    <row r="280" spans="1:12">
      <c r="A280" s="182"/>
      <c r="B280" s="182"/>
      <c r="C280" s="182"/>
      <c r="D280" s="182"/>
      <c r="E280" s="182"/>
      <c r="F280" s="182"/>
      <c r="G280" s="182"/>
      <c r="H280" s="182"/>
      <c r="I280" s="182"/>
      <c r="J280" s="182"/>
      <c r="K280" s="182"/>
      <c r="L280" s="182"/>
    </row>
    <row r="281" spans="1:12">
      <c r="A281" s="182"/>
      <c r="B281" s="182"/>
      <c r="C281" s="182"/>
      <c r="D281" s="182"/>
      <c r="E281" s="182"/>
      <c r="F281" s="182"/>
      <c r="G281" s="182"/>
      <c r="H281" s="182"/>
      <c r="I281" s="182"/>
      <c r="J281" s="182"/>
      <c r="K281" s="182"/>
      <c r="L281" s="182"/>
    </row>
    <row r="282" spans="1:12">
      <c r="A282" s="182"/>
      <c r="B282" s="182"/>
      <c r="C282" s="182"/>
      <c r="D282" s="182"/>
      <c r="E282" s="182"/>
      <c r="F282" s="182"/>
      <c r="G282" s="182"/>
      <c r="H282" s="182"/>
      <c r="I282" s="182"/>
      <c r="J282" s="182"/>
      <c r="K282" s="182"/>
      <c r="L282" s="182"/>
    </row>
    <row r="283" spans="1:12">
      <c r="A283" s="182"/>
      <c r="B283" s="182"/>
      <c r="C283" s="182"/>
      <c r="D283" s="182"/>
      <c r="E283" s="182"/>
      <c r="F283" s="182"/>
      <c r="G283" s="182"/>
      <c r="H283" s="182"/>
      <c r="I283" s="182"/>
      <c r="J283" s="182"/>
      <c r="K283" s="182"/>
      <c r="L283" s="182"/>
    </row>
    <row r="284" spans="1:12">
      <c r="A284" s="182"/>
      <c r="B284" s="182"/>
      <c r="C284" s="182"/>
      <c r="D284" s="182"/>
      <c r="E284" s="182"/>
      <c r="F284" s="182"/>
      <c r="G284" s="182"/>
      <c r="H284" s="182"/>
      <c r="I284" s="182"/>
      <c r="J284" s="182"/>
      <c r="K284" s="182"/>
      <c r="L284" s="182"/>
    </row>
    <row r="285" spans="1:12">
      <c r="A285" s="182"/>
      <c r="B285" s="182"/>
      <c r="C285" s="182"/>
      <c r="D285" s="182"/>
      <c r="E285" s="182"/>
      <c r="F285" s="182"/>
      <c r="G285" s="182"/>
      <c r="H285" s="182"/>
      <c r="I285" s="182"/>
      <c r="J285" s="182"/>
      <c r="K285" s="182"/>
      <c r="L285" s="182"/>
    </row>
    <row r="286" spans="1:12">
      <c r="A286" s="182"/>
      <c r="B286" s="182"/>
      <c r="C286" s="182"/>
      <c r="D286" s="182"/>
      <c r="E286" s="182"/>
      <c r="F286" s="182"/>
      <c r="G286" s="182"/>
      <c r="H286" s="182"/>
      <c r="I286" s="182"/>
      <c r="J286" s="182"/>
      <c r="K286" s="182"/>
      <c r="L286" s="182"/>
    </row>
    <row r="287" spans="1:12">
      <c r="A287" s="182"/>
      <c r="B287" s="182"/>
      <c r="C287" s="182"/>
      <c r="D287" s="182"/>
      <c r="E287" s="182"/>
      <c r="F287" s="182"/>
      <c r="G287" s="182"/>
      <c r="H287" s="182"/>
      <c r="I287" s="182"/>
      <c r="J287" s="182"/>
      <c r="K287" s="182"/>
      <c r="L287" s="182"/>
    </row>
    <row r="288" spans="1:12">
      <c r="A288" s="182"/>
      <c r="B288" s="182"/>
      <c r="C288" s="182"/>
      <c r="D288" s="182"/>
      <c r="E288" s="182"/>
      <c r="F288" s="182"/>
      <c r="G288" s="182"/>
      <c r="H288" s="182"/>
      <c r="I288" s="182"/>
      <c r="J288" s="182"/>
      <c r="K288" s="182"/>
      <c r="L288" s="182"/>
    </row>
    <row r="289" spans="1:12">
      <c r="A289" s="182"/>
      <c r="B289" s="182"/>
      <c r="C289" s="182"/>
      <c r="D289" s="182"/>
      <c r="E289" s="182"/>
      <c r="F289" s="182"/>
      <c r="G289" s="182"/>
      <c r="H289" s="182"/>
      <c r="I289" s="182"/>
      <c r="J289" s="182"/>
      <c r="K289" s="182"/>
      <c r="L289" s="182"/>
    </row>
    <row r="290" spans="1:12">
      <c r="A290" s="182"/>
      <c r="B290" s="182"/>
      <c r="C290" s="182"/>
      <c r="D290" s="182"/>
      <c r="E290" s="182"/>
      <c r="F290" s="182"/>
      <c r="G290" s="182"/>
      <c r="H290" s="182"/>
      <c r="I290" s="182"/>
      <c r="J290" s="182"/>
      <c r="K290" s="182"/>
      <c r="L290" s="182"/>
    </row>
    <row r="291" spans="1:12">
      <c r="A291" s="182"/>
      <c r="B291" s="182"/>
      <c r="C291" s="182"/>
      <c r="D291" s="182"/>
      <c r="E291" s="182"/>
      <c r="F291" s="182"/>
      <c r="G291" s="182"/>
      <c r="H291" s="182"/>
      <c r="I291" s="182"/>
      <c r="J291" s="182"/>
      <c r="K291" s="182"/>
      <c r="L291" s="182"/>
    </row>
    <row r="292" spans="1:12">
      <c r="A292" s="182"/>
      <c r="B292" s="182"/>
      <c r="C292" s="182"/>
      <c r="D292" s="182"/>
      <c r="E292" s="182"/>
      <c r="F292" s="182"/>
      <c r="G292" s="182"/>
      <c r="H292" s="182"/>
      <c r="I292" s="182"/>
      <c r="J292" s="182"/>
      <c r="K292" s="182"/>
      <c r="L292" s="182"/>
    </row>
    <row r="293" spans="1:12">
      <c r="A293" s="182"/>
      <c r="B293" s="182"/>
      <c r="C293" s="182"/>
      <c r="D293" s="182"/>
      <c r="E293" s="182"/>
      <c r="F293" s="182"/>
      <c r="G293" s="182"/>
      <c r="H293" s="182"/>
      <c r="I293" s="182"/>
      <c r="J293" s="182"/>
      <c r="K293" s="182"/>
      <c r="L293" s="182"/>
    </row>
    <row r="294" spans="1:12">
      <c r="A294" s="182"/>
      <c r="B294" s="182"/>
      <c r="C294" s="182"/>
      <c r="D294" s="182"/>
      <c r="E294" s="182"/>
      <c r="F294" s="182"/>
      <c r="G294" s="182"/>
      <c r="H294" s="182"/>
      <c r="I294" s="182"/>
      <c r="J294" s="182"/>
      <c r="K294" s="182"/>
      <c r="L294" s="182"/>
    </row>
    <row r="295" spans="1:12">
      <c r="A295" s="182"/>
      <c r="B295" s="182"/>
      <c r="C295" s="182"/>
      <c r="D295" s="182"/>
      <c r="E295" s="182"/>
      <c r="F295" s="182"/>
      <c r="G295" s="182"/>
      <c r="H295" s="182"/>
      <c r="I295" s="182"/>
      <c r="J295" s="182"/>
      <c r="K295" s="182"/>
      <c r="L295" s="182"/>
    </row>
    <row r="296" spans="1:12">
      <c r="A296" s="182"/>
      <c r="B296" s="182"/>
      <c r="C296" s="182"/>
      <c r="D296" s="182"/>
      <c r="E296" s="182"/>
      <c r="F296" s="182"/>
      <c r="G296" s="182"/>
      <c r="H296" s="182"/>
      <c r="I296" s="182"/>
      <c r="J296" s="182"/>
      <c r="K296" s="182"/>
      <c r="L296" s="182"/>
    </row>
    <row r="297" spans="1:12">
      <c r="A297" s="182"/>
      <c r="B297" s="182"/>
      <c r="C297" s="182"/>
      <c r="D297" s="182"/>
      <c r="E297" s="182"/>
      <c r="F297" s="182"/>
      <c r="G297" s="182"/>
      <c r="H297" s="182"/>
      <c r="I297" s="182"/>
      <c r="J297" s="182"/>
      <c r="K297" s="182"/>
      <c r="L297" s="182"/>
    </row>
    <row r="298" spans="1:12">
      <c r="A298" s="182"/>
      <c r="B298" s="182"/>
      <c r="C298" s="182"/>
      <c r="D298" s="182"/>
      <c r="E298" s="182"/>
      <c r="F298" s="182"/>
      <c r="G298" s="182"/>
      <c r="H298" s="182"/>
      <c r="I298" s="182"/>
      <c r="J298" s="182"/>
      <c r="K298" s="182"/>
      <c r="L298" s="182"/>
    </row>
    <row r="299" spans="1:12">
      <c r="A299" s="182"/>
      <c r="B299" s="182"/>
      <c r="C299" s="182"/>
      <c r="D299" s="182"/>
      <c r="E299" s="182"/>
      <c r="F299" s="182"/>
      <c r="G299" s="182"/>
      <c r="H299" s="182"/>
      <c r="I299" s="182"/>
      <c r="J299" s="182"/>
      <c r="K299" s="182"/>
      <c r="L299" s="182"/>
    </row>
    <row r="300" spans="1:12">
      <c r="A300" s="182"/>
      <c r="B300" s="182"/>
      <c r="C300" s="182"/>
      <c r="D300" s="182"/>
      <c r="E300" s="182"/>
      <c r="F300" s="182"/>
      <c r="G300" s="182"/>
      <c r="H300" s="182"/>
      <c r="I300" s="182"/>
      <c r="J300" s="182"/>
      <c r="K300" s="182"/>
      <c r="L300" s="182"/>
    </row>
    <row r="301" spans="1:12">
      <c r="A301" s="182"/>
      <c r="B301" s="182"/>
      <c r="C301" s="182"/>
      <c r="D301" s="182"/>
      <c r="E301" s="182"/>
      <c r="F301" s="182"/>
      <c r="G301" s="182"/>
      <c r="H301" s="182"/>
      <c r="I301" s="182"/>
      <c r="J301" s="182"/>
      <c r="K301" s="182"/>
      <c r="L301" s="182"/>
    </row>
    <row r="302" spans="1:12">
      <c r="A302" s="182"/>
      <c r="B302" s="182"/>
      <c r="C302" s="182"/>
      <c r="D302" s="182"/>
      <c r="E302" s="182"/>
      <c r="F302" s="182"/>
      <c r="G302" s="182"/>
      <c r="H302" s="182"/>
      <c r="I302" s="182"/>
      <c r="J302" s="182"/>
      <c r="K302" s="182"/>
      <c r="L302" s="182"/>
    </row>
    <row r="303" spans="1:12">
      <c r="A303" s="182"/>
      <c r="B303" s="182"/>
      <c r="C303" s="182"/>
      <c r="D303" s="182"/>
      <c r="E303" s="182"/>
      <c r="F303" s="182"/>
      <c r="G303" s="182"/>
      <c r="H303" s="182"/>
      <c r="I303" s="182"/>
      <c r="J303" s="182"/>
      <c r="K303" s="182"/>
      <c r="L303" s="182"/>
    </row>
    <row r="304" spans="1:12">
      <c r="A304" s="182"/>
      <c r="B304" s="182"/>
      <c r="C304" s="182"/>
      <c r="D304" s="182"/>
      <c r="E304" s="182"/>
      <c r="F304" s="182"/>
      <c r="G304" s="182"/>
      <c r="H304" s="182"/>
      <c r="I304" s="182"/>
      <c r="J304" s="182"/>
      <c r="K304" s="182"/>
      <c r="L304" s="182"/>
    </row>
    <row r="305" spans="1:12">
      <c r="A305" s="182"/>
      <c r="B305" s="182"/>
      <c r="C305" s="182"/>
      <c r="D305" s="182"/>
      <c r="E305" s="182"/>
      <c r="F305" s="182"/>
      <c r="G305" s="182"/>
      <c r="H305" s="182"/>
      <c r="I305" s="182"/>
      <c r="J305" s="182"/>
      <c r="K305" s="182"/>
      <c r="L305" s="182"/>
    </row>
    <row r="306" spans="1:12">
      <c r="A306" s="182"/>
      <c r="B306" s="182"/>
      <c r="C306" s="182"/>
      <c r="D306" s="182"/>
      <c r="E306" s="182"/>
      <c r="F306" s="182"/>
      <c r="G306" s="182"/>
      <c r="H306" s="182"/>
      <c r="I306" s="182"/>
      <c r="J306" s="182"/>
      <c r="K306" s="182"/>
      <c r="L306" s="182"/>
    </row>
    <row r="307" spans="1:12">
      <c r="A307" s="182"/>
      <c r="B307" s="182"/>
      <c r="C307" s="182"/>
      <c r="D307" s="182"/>
      <c r="E307" s="182"/>
      <c r="F307" s="182"/>
      <c r="G307" s="182"/>
      <c r="H307" s="182"/>
      <c r="I307" s="182"/>
      <c r="J307" s="182"/>
      <c r="K307" s="182"/>
      <c r="L307" s="182"/>
    </row>
    <row r="308" spans="1:12">
      <c r="A308" s="182"/>
      <c r="B308" s="182"/>
      <c r="C308" s="182"/>
      <c r="D308" s="182"/>
      <c r="E308" s="182"/>
      <c r="F308" s="182"/>
      <c r="G308" s="182"/>
      <c r="H308" s="182"/>
      <c r="I308" s="182"/>
      <c r="J308" s="182"/>
      <c r="K308" s="182"/>
      <c r="L308" s="182"/>
    </row>
    <row r="309" spans="1:12">
      <c r="A309" s="182"/>
      <c r="B309" s="182"/>
      <c r="C309" s="182"/>
      <c r="D309" s="182"/>
      <c r="E309" s="182"/>
      <c r="F309" s="182"/>
      <c r="G309" s="182"/>
      <c r="H309" s="182"/>
      <c r="I309" s="182"/>
      <c r="J309" s="182"/>
      <c r="K309" s="182"/>
      <c r="L309" s="182"/>
    </row>
    <row r="310" spans="1:12">
      <c r="A310" s="182"/>
      <c r="B310" s="182"/>
      <c r="C310" s="182"/>
      <c r="D310" s="182"/>
      <c r="E310" s="182"/>
      <c r="F310" s="182"/>
      <c r="G310" s="182"/>
      <c r="H310" s="182"/>
      <c r="I310" s="182"/>
      <c r="J310" s="182"/>
      <c r="K310" s="182"/>
      <c r="L310" s="182"/>
    </row>
    <row r="311" spans="1:12">
      <c r="A311" s="182"/>
      <c r="B311" s="182"/>
      <c r="C311" s="182"/>
      <c r="D311" s="182"/>
      <c r="E311" s="182"/>
      <c r="F311" s="182"/>
      <c r="G311" s="182"/>
      <c r="H311" s="182"/>
      <c r="I311" s="182"/>
      <c r="J311" s="182"/>
      <c r="K311" s="182"/>
      <c r="L311" s="182"/>
    </row>
    <row r="312" spans="1:12">
      <c r="A312" s="182"/>
      <c r="B312" s="182"/>
      <c r="C312" s="182"/>
      <c r="D312" s="182"/>
      <c r="E312" s="182"/>
      <c r="F312" s="182"/>
      <c r="G312" s="182"/>
      <c r="H312" s="182"/>
      <c r="I312" s="182"/>
      <c r="J312" s="182"/>
      <c r="K312" s="182"/>
      <c r="L312" s="182"/>
    </row>
    <row r="313" spans="1:12">
      <c r="A313" s="182"/>
      <c r="B313" s="182"/>
      <c r="C313" s="182"/>
      <c r="D313" s="182"/>
      <c r="E313" s="182"/>
      <c r="F313" s="182"/>
      <c r="G313" s="182"/>
      <c r="H313" s="182"/>
      <c r="I313" s="182"/>
      <c r="J313" s="182"/>
      <c r="K313" s="182"/>
      <c r="L313" s="182"/>
    </row>
    <row r="314" spans="1:12">
      <c r="A314" s="182"/>
      <c r="B314" s="182"/>
      <c r="C314" s="182"/>
      <c r="D314" s="182"/>
      <c r="E314" s="182"/>
      <c r="F314" s="182"/>
      <c r="G314" s="182"/>
      <c r="H314" s="182"/>
      <c r="I314" s="182"/>
      <c r="J314" s="182"/>
      <c r="K314" s="182"/>
      <c r="L314" s="182"/>
    </row>
    <row r="315" spans="1:12">
      <c r="A315" s="182"/>
      <c r="B315" s="182"/>
      <c r="C315" s="182"/>
      <c r="D315" s="182"/>
      <c r="E315" s="182"/>
      <c r="F315" s="182"/>
      <c r="G315" s="182"/>
      <c r="H315" s="182"/>
      <c r="I315" s="182"/>
      <c r="J315" s="182"/>
      <c r="K315" s="182"/>
      <c r="L315" s="182"/>
    </row>
    <row r="316" spans="1:12">
      <c r="A316" s="182"/>
      <c r="B316" s="182"/>
      <c r="C316" s="182"/>
      <c r="D316" s="182"/>
      <c r="E316" s="182"/>
      <c r="F316" s="182"/>
      <c r="G316" s="182"/>
      <c r="H316" s="182"/>
      <c r="I316" s="182"/>
      <c r="J316" s="182"/>
      <c r="K316" s="182"/>
      <c r="L316" s="182"/>
    </row>
    <row r="317" spans="1:12">
      <c r="A317" s="182"/>
      <c r="B317" s="182"/>
      <c r="C317" s="182"/>
      <c r="D317" s="182"/>
      <c r="E317" s="182"/>
      <c r="F317" s="182"/>
      <c r="G317" s="182"/>
      <c r="H317" s="182"/>
      <c r="I317" s="182"/>
      <c r="J317" s="182"/>
      <c r="K317" s="182"/>
      <c r="L317" s="182"/>
    </row>
    <row r="318" spans="1:12">
      <c r="A318" s="182"/>
      <c r="B318" s="182"/>
      <c r="C318" s="182"/>
      <c r="D318" s="182"/>
      <c r="E318" s="182"/>
      <c r="F318" s="182"/>
      <c r="G318" s="182"/>
      <c r="H318" s="182"/>
      <c r="I318" s="182"/>
      <c r="J318" s="182"/>
      <c r="K318" s="182"/>
      <c r="L318" s="182"/>
    </row>
    <row r="319" spans="1:12">
      <c r="A319" s="182"/>
      <c r="B319" s="182"/>
      <c r="C319" s="182"/>
      <c r="D319" s="182"/>
      <c r="E319" s="182"/>
      <c r="F319" s="182"/>
      <c r="G319" s="182"/>
      <c r="H319" s="182"/>
      <c r="I319" s="182"/>
      <c r="J319" s="182"/>
      <c r="K319" s="182"/>
      <c r="L319" s="182"/>
    </row>
    <row r="320" spans="1:12">
      <c r="A320" s="182"/>
      <c r="B320" s="182"/>
      <c r="C320" s="182"/>
      <c r="D320" s="182"/>
      <c r="E320" s="182"/>
      <c r="F320" s="182"/>
      <c r="G320" s="182"/>
      <c r="H320" s="182"/>
      <c r="I320" s="182"/>
      <c r="J320" s="182"/>
      <c r="K320" s="182"/>
      <c r="L320" s="182"/>
    </row>
    <row r="321" spans="1:12">
      <c r="A321" s="182"/>
      <c r="B321" s="182"/>
      <c r="C321" s="182"/>
      <c r="D321" s="182"/>
      <c r="E321" s="182"/>
      <c r="F321" s="182"/>
      <c r="G321" s="182"/>
      <c r="H321" s="182"/>
      <c r="I321" s="182"/>
      <c r="J321" s="182"/>
      <c r="K321" s="182"/>
      <c r="L321" s="182"/>
    </row>
    <row r="322" spans="1:12">
      <c r="A322" s="182"/>
      <c r="B322" s="182"/>
      <c r="C322" s="182"/>
      <c r="D322" s="182"/>
      <c r="E322" s="182"/>
      <c r="F322" s="182"/>
      <c r="G322" s="182"/>
      <c r="H322" s="182"/>
      <c r="I322" s="182"/>
      <c r="J322" s="182"/>
      <c r="K322" s="182"/>
      <c r="L322" s="182"/>
    </row>
    <row r="323" spans="1:12">
      <c r="A323" s="182"/>
      <c r="B323" s="182"/>
      <c r="C323" s="182"/>
      <c r="D323" s="182"/>
      <c r="E323" s="182"/>
      <c r="F323" s="182"/>
      <c r="G323" s="182"/>
      <c r="H323" s="182"/>
      <c r="I323" s="182"/>
      <c r="J323" s="182"/>
      <c r="K323" s="182"/>
      <c r="L323" s="182"/>
    </row>
    <row r="324" spans="1:12">
      <c r="A324" s="182"/>
      <c r="B324" s="182"/>
      <c r="C324" s="182"/>
      <c r="D324" s="182"/>
      <c r="E324" s="182"/>
      <c r="F324" s="182"/>
      <c r="G324" s="182"/>
      <c r="H324" s="182"/>
      <c r="I324" s="182"/>
      <c r="J324" s="182"/>
      <c r="K324" s="182"/>
      <c r="L324" s="182"/>
    </row>
    <row r="325" spans="1:12">
      <c r="A325" s="182"/>
      <c r="B325" s="182"/>
      <c r="C325" s="182"/>
      <c r="D325" s="182"/>
      <c r="E325" s="182"/>
      <c r="F325" s="182"/>
      <c r="G325" s="182"/>
      <c r="H325" s="182"/>
      <c r="I325" s="182"/>
      <c r="J325" s="182"/>
      <c r="K325" s="182"/>
      <c r="L325" s="182"/>
    </row>
    <row r="326" spans="1:12">
      <c r="A326" s="182"/>
      <c r="B326" s="182"/>
      <c r="C326" s="182"/>
      <c r="D326" s="182"/>
      <c r="E326" s="182"/>
      <c r="F326" s="182"/>
      <c r="G326" s="182"/>
      <c r="H326" s="182"/>
      <c r="I326" s="182"/>
      <c r="J326" s="182"/>
      <c r="K326" s="182"/>
      <c r="L326" s="182"/>
    </row>
    <row r="327" spans="1:12">
      <c r="A327" s="182"/>
      <c r="B327" s="182"/>
      <c r="C327" s="182"/>
      <c r="D327" s="182"/>
      <c r="E327" s="182"/>
      <c r="F327" s="182"/>
      <c r="G327" s="182"/>
      <c r="H327" s="182"/>
      <c r="I327" s="182"/>
      <c r="J327" s="182"/>
      <c r="K327" s="182"/>
      <c r="L327" s="182"/>
    </row>
    <row r="328" spans="1:12">
      <c r="A328" s="182"/>
      <c r="B328" s="182"/>
      <c r="C328" s="182"/>
      <c r="D328" s="182"/>
      <c r="E328" s="182"/>
      <c r="F328" s="182"/>
      <c r="G328" s="182"/>
      <c r="H328" s="182"/>
      <c r="I328" s="182"/>
      <c r="J328" s="182"/>
      <c r="K328" s="182"/>
      <c r="L328" s="182"/>
    </row>
    <row r="329" spans="1:12">
      <c r="A329" s="182"/>
      <c r="B329" s="182"/>
      <c r="C329" s="182"/>
      <c r="D329" s="182"/>
      <c r="E329" s="182"/>
      <c r="F329" s="182"/>
      <c r="G329" s="182"/>
      <c r="H329" s="182"/>
      <c r="I329" s="182"/>
      <c r="J329" s="182"/>
      <c r="K329" s="182"/>
      <c r="L329" s="182"/>
    </row>
    <row r="330" spans="1:12">
      <c r="A330" s="182"/>
      <c r="B330" s="182"/>
      <c r="C330" s="182"/>
      <c r="D330" s="182"/>
      <c r="E330" s="182"/>
      <c r="F330" s="182"/>
      <c r="G330" s="182"/>
      <c r="H330" s="182"/>
      <c r="I330" s="182"/>
      <c r="J330" s="182"/>
      <c r="K330" s="182"/>
      <c r="L330" s="182"/>
    </row>
    <row r="331" spans="1:12">
      <c r="A331" s="182"/>
      <c r="B331" s="182"/>
      <c r="C331" s="182"/>
      <c r="D331" s="182"/>
      <c r="E331" s="182"/>
      <c r="F331" s="182"/>
      <c r="G331" s="182"/>
      <c r="H331" s="182"/>
      <c r="I331" s="182"/>
      <c r="J331" s="182"/>
      <c r="K331" s="182"/>
      <c r="L331" s="182"/>
    </row>
    <row r="332" spans="1:12">
      <c r="A332" s="182"/>
      <c r="B332" s="182"/>
      <c r="C332" s="182"/>
      <c r="D332" s="182"/>
      <c r="E332" s="182"/>
      <c r="F332" s="182"/>
      <c r="G332" s="182"/>
      <c r="H332" s="182"/>
      <c r="I332" s="182"/>
      <c r="J332" s="182"/>
      <c r="K332" s="182"/>
      <c r="L332" s="182"/>
    </row>
    <row r="333" spans="1:12">
      <c r="A333" s="182"/>
      <c r="B333" s="182"/>
      <c r="C333" s="182"/>
      <c r="D333" s="182"/>
      <c r="E333" s="182"/>
      <c r="F333" s="182"/>
      <c r="G333" s="182"/>
      <c r="H333" s="182"/>
      <c r="I333" s="182"/>
      <c r="J333" s="182"/>
      <c r="K333" s="182"/>
      <c r="L333" s="182"/>
    </row>
    <row r="334" spans="1:12">
      <c r="A334" s="182"/>
      <c r="B334" s="182"/>
      <c r="C334" s="182"/>
      <c r="D334" s="182"/>
      <c r="E334" s="182"/>
      <c r="F334" s="182"/>
      <c r="G334" s="182"/>
      <c r="H334" s="182"/>
      <c r="I334" s="182"/>
      <c r="J334" s="182"/>
      <c r="K334" s="182"/>
      <c r="L334" s="182"/>
    </row>
    <row r="335" spans="1:12">
      <c r="A335" s="182"/>
      <c r="B335" s="182"/>
      <c r="C335" s="182"/>
      <c r="D335" s="182"/>
      <c r="E335" s="182"/>
      <c r="F335" s="182"/>
      <c r="G335" s="182"/>
      <c r="H335" s="182"/>
      <c r="I335" s="182"/>
      <c r="J335" s="182"/>
      <c r="K335" s="182"/>
      <c r="L335" s="182"/>
    </row>
    <row r="336" spans="1:12">
      <c r="A336" s="182"/>
      <c r="B336" s="182"/>
      <c r="C336" s="182"/>
      <c r="D336" s="182"/>
      <c r="E336" s="182"/>
      <c r="F336" s="182"/>
      <c r="G336" s="182"/>
      <c r="H336" s="182"/>
      <c r="I336" s="182"/>
      <c r="J336" s="182"/>
      <c r="K336" s="182"/>
      <c r="L336" s="182"/>
    </row>
    <row r="337" spans="1:12">
      <c r="A337" s="182"/>
      <c r="B337" s="182"/>
      <c r="C337" s="182"/>
      <c r="D337" s="182"/>
      <c r="E337" s="182"/>
      <c r="F337" s="182"/>
      <c r="G337" s="182"/>
      <c r="H337" s="182"/>
      <c r="I337" s="182"/>
      <c r="J337" s="182"/>
      <c r="K337" s="182"/>
      <c r="L337" s="182"/>
    </row>
    <row r="338" spans="1:12">
      <c r="A338" s="182"/>
      <c r="B338" s="182"/>
      <c r="C338" s="182"/>
      <c r="D338" s="182"/>
      <c r="E338" s="182"/>
      <c r="F338" s="182"/>
      <c r="G338" s="182"/>
      <c r="H338" s="182"/>
      <c r="I338" s="182"/>
      <c r="J338" s="182"/>
      <c r="K338" s="182"/>
      <c r="L338" s="182"/>
    </row>
    <row r="339" spans="1:12">
      <c r="A339" s="182"/>
      <c r="B339" s="182"/>
      <c r="C339" s="182"/>
      <c r="D339" s="182"/>
      <c r="E339" s="182"/>
      <c r="F339" s="182"/>
      <c r="G339" s="182"/>
      <c r="H339" s="182"/>
      <c r="I339" s="182"/>
      <c r="J339" s="182"/>
      <c r="K339" s="182"/>
      <c r="L339" s="182"/>
    </row>
    <row r="340" spans="1:12">
      <c r="A340" s="182"/>
      <c r="B340" s="182"/>
      <c r="C340" s="182"/>
      <c r="D340" s="182"/>
      <c r="E340" s="182"/>
      <c r="F340" s="182"/>
      <c r="G340" s="182"/>
      <c r="H340" s="182"/>
      <c r="I340" s="182"/>
      <c r="J340" s="182"/>
      <c r="K340" s="182"/>
      <c r="L340" s="182"/>
    </row>
    <row r="341" spans="1:12">
      <c r="A341" s="182"/>
      <c r="B341" s="182"/>
      <c r="C341" s="182"/>
      <c r="D341" s="182"/>
      <c r="E341" s="182"/>
      <c r="F341" s="182"/>
      <c r="G341" s="182"/>
      <c r="H341" s="182"/>
      <c r="I341" s="182"/>
      <c r="J341" s="182"/>
      <c r="K341" s="182"/>
      <c r="L341" s="182"/>
    </row>
    <row r="342" spans="1:12">
      <c r="A342" s="182"/>
      <c r="B342" s="182"/>
      <c r="C342" s="182"/>
      <c r="D342" s="182"/>
      <c r="E342" s="182"/>
      <c r="F342" s="182"/>
      <c r="G342" s="182"/>
      <c r="H342" s="182"/>
      <c r="I342" s="182"/>
      <c r="J342" s="182"/>
      <c r="K342" s="182"/>
      <c r="L342" s="182"/>
    </row>
    <row r="343" spans="1:12">
      <c r="A343" s="182"/>
      <c r="B343" s="182"/>
      <c r="C343" s="182"/>
      <c r="D343" s="182"/>
      <c r="E343" s="182"/>
      <c r="F343" s="182"/>
      <c r="G343" s="182"/>
      <c r="H343" s="182"/>
      <c r="I343" s="182"/>
      <c r="J343" s="182"/>
      <c r="K343" s="182"/>
      <c r="L343" s="182"/>
    </row>
    <row r="344" spans="1:12">
      <c r="A344" s="182"/>
      <c r="B344" s="182"/>
      <c r="C344" s="182"/>
      <c r="D344" s="182"/>
      <c r="E344" s="182"/>
      <c r="F344" s="182"/>
      <c r="G344" s="182"/>
      <c r="H344" s="182"/>
      <c r="I344" s="182"/>
      <c r="J344" s="182"/>
      <c r="K344" s="182"/>
      <c r="L344" s="182"/>
    </row>
    <row r="345" spans="1:12">
      <c r="A345" s="182"/>
      <c r="B345" s="182"/>
      <c r="C345" s="182"/>
      <c r="D345" s="182"/>
      <c r="E345" s="182"/>
      <c r="F345" s="182"/>
      <c r="G345" s="182"/>
      <c r="H345" s="182"/>
      <c r="I345" s="182"/>
      <c r="J345" s="182"/>
      <c r="K345" s="182"/>
      <c r="L345" s="182"/>
    </row>
    <row r="346" spans="1:12">
      <c r="A346" s="182"/>
      <c r="B346" s="182"/>
      <c r="C346" s="182"/>
      <c r="D346" s="182"/>
      <c r="E346" s="182"/>
      <c r="F346" s="182"/>
      <c r="G346" s="182"/>
      <c r="H346" s="182"/>
      <c r="I346" s="182"/>
      <c r="J346" s="182"/>
      <c r="K346" s="182"/>
      <c r="L346" s="182"/>
    </row>
    <row r="347" spans="1:12">
      <c r="A347" s="182"/>
      <c r="B347" s="182"/>
      <c r="C347" s="182"/>
      <c r="D347" s="182"/>
      <c r="E347" s="182"/>
      <c r="F347" s="182"/>
      <c r="G347" s="182"/>
      <c r="H347" s="182"/>
      <c r="I347" s="182"/>
      <c r="J347" s="182"/>
      <c r="K347" s="182"/>
      <c r="L347" s="182"/>
    </row>
    <row r="348" spans="1:12">
      <c r="A348" s="182"/>
      <c r="B348" s="182"/>
      <c r="C348" s="182"/>
      <c r="D348" s="182"/>
      <c r="E348" s="182"/>
      <c r="F348" s="182"/>
      <c r="G348" s="182"/>
      <c r="H348" s="182"/>
      <c r="I348" s="182"/>
      <c r="J348" s="182"/>
      <c r="K348" s="182"/>
      <c r="L348" s="182"/>
    </row>
    <row r="349" spans="1:12">
      <c r="A349" s="182"/>
      <c r="B349" s="182"/>
      <c r="C349" s="182"/>
      <c r="D349" s="182"/>
      <c r="E349" s="182"/>
      <c r="F349" s="182"/>
      <c r="G349" s="182"/>
      <c r="H349" s="182"/>
      <c r="I349" s="182"/>
      <c r="J349" s="182"/>
      <c r="K349" s="182"/>
      <c r="L349" s="182"/>
    </row>
    <row r="350" spans="1:12">
      <c r="A350" s="182"/>
      <c r="B350" s="182"/>
      <c r="C350" s="182"/>
      <c r="D350" s="182"/>
      <c r="E350" s="182"/>
      <c r="F350" s="182"/>
      <c r="G350" s="182"/>
      <c r="H350" s="182"/>
      <c r="I350" s="182"/>
      <c r="J350" s="182"/>
      <c r="K350" s="182"/>
      <c r="L350" s="182"/>
    </row>
    <row r="351" spans="1:12">
      <c r="A351" s="182"/>
      <c r="B351" s="182"/>
      <c r="C351" s="182"/>
      <c r="D351" s="182"/>
      <c r="E351" s="182"/>
      <c r="F351" s="182"/>
      <c r="G351" s="182"/>
      <c r="H351" s="182"/>
      <c r="I351" s="182"/>
      <c r="J351" s="182"/>
      <c r="K351" s="182"/>
      <c r="L351" s="182"/>
    </row>
    <row r="352" spans="1:12">
      <c r="A352" s="182"/>
      <c r="B352" s="182"/>
      <c r="C352" s="182"/>
      <c r="D352" s="182"/>
      <c r="E352" s="182"/>
      <c r="F352" s="182"/>
      <c r="G352" s="182"/>
      <c r="H352" s="182"/>
      <c r="I352" s="182"/>
      <c r="J352" s="182"/>
      <c r="K352" s="182"/>
      <c r="L352" s="182"/>
    </row>
    <row r="353" spans="1:12">
      <c r="A353" s="182"/>
      <c r="B353" s="182"/>
      <c r="C353" s="182"/>
      <c r="D353" s="182"/>
      <c r="E353" s="182"/>
      <c r="F353" s="182"/>
      <c r="G353" s="182"/>
      <c r="H353" s="182"/>
      <c r="I353" s="182"/>
      <c r="J353" s="182"/>
      <c r="K353" s="182"/>
      <c r="L353" s="182"/>
    </row>
    <row r="354" spans="1:12">
      <c r="A354" s="182"/>
      <c r="B354" s="182"/>
      <c r="C354" s="182"/>
      <c r="D354" s="182"/>
      <c r="E354" s="182"/>
      <c r="F354" s="182"/>
      <c r="G354" s="182"/>
      <c r="H354" s="182"/>
      <c r="I354" s="182"/>
      <c r="J354" s="182"/>
      <c r="K354" s="182"/>
      <c r="L354" s="182"/>
    </row>
    <row r="355" spans="1:12">
      <c r="A355" s="182"/>
      <c r="B355" s="182"/>
      <c r="C355" s="182"/>
      <c r="D355" s="182"/>
      <c r="E355" s="182"/>
      <c r="F355" s="182"/>
      <c r="G355" s="182"/>
      <c r="H355" s="182"/>
      <c r="I355" s="182"/>
      <c r="J355" s="182"/>
      <c r="K355" s="182"/>
      <c r="L355" s="182"/>
    </row>
    <row r="356" spans="1:12">
      <c r="A356" s="182"/>
      <c r="B356" s="182"/>
      <c r="C356" s="182"/>
      <c r="D356" s="182"/>
      <c r="E356" s="182"/>
      <c r="F356" s="182"/>
      <c r="G356" s="182"/>
      <c r="H356" s="182"/>
      <c r="I356" s="182"/>
      <c r="J356" s="182"/>
      <c r="K356" s="182"/>
      <c r="L356" s="182"/>
    </row>
    <row r="357" spans="1:12">
      <c r="A357" s="182"/>
      <c r="B357" s="182"/>
      <c r="C357" s="182"/>
      <c r="D357" s="182"/>
      <c r="E357" s="182"/>
      <c r="F357" s="182"/>
      <c r="G357" s="182"/>
      <c r="H357" s="182"/>
      <c r="I357" s="182"/>
      <c r="J357" s="182"/>
      <c r="K357" s="182"/>
      <c r="L357" s="182"/>
    </row>
    <row r="358" spans="1:12">
      <c r="A358" s="182"/>
      <c r="B358" s="182"/>
      <c r="C358" s="182"/>
      <c r="D358" s="182"/>
      <c r="E358" s="182"/>
      <c r="F358" s="182"/>
      <c r="G358" s="182"/>
      <c r="H358" s="182"/>
      <c r="I358" s="182"/>
      <c r="J358" s="182"/>
      <c r="K358" s="182"/>
      <c r="L358" s="182"/>
    </row>
    <row r="359" spans="1:12">
      <c r="A359" s="182"/>
      <c r="B359" s="182"/>
      <c r="C359" s="182"/>
      <c r="D359" s="182"/>
      <c r="E359" s="182"/>
      <c r="F359" s="182"/>
      <c r="G359" s="182"/>
      <c r="H359" s="182"/>
      <c r="I359" s="182"/>
      <c r="J359" s="182"/>
      <c r="K359" s="182"/>
      <c r="L359" s="182"/>
    </row>
    <row r="360" spans="1:12">
      <c r="A360" s="182"/>
      <c r="B360" s="182"/>
      <c r="C360" s="182"/>
      <c r="D360" s="182"/>
      <c r="E360" s="182"/>
      <c r="F360" s="182"/>
      <c r="G360" s="182"/>
      <c r="H360" s="182"/>
      <c r="I360" s="182"/>
      <c r="J360" s="182"/>
      <c r="K360" s="182"/>
      <c r="L360" s="182"/>
    </row>
    <row r="361" spans="1:12">
      <c r="A361" s="182"/>
      <c r="B361" s="182"/>
      <c r="C361" s="182"/>
      <c r="D361" s="182"/>
      <c r="E361" s="182"/>
      <c r="F361" s="182"/>
      <c r="G361" s="182"/>
      <c r="H361" s="182"/>
      <c r="I361" s="182"/>
      <c r="J361" s="182"/>
      <c r="K361" s="182"/>
      <c r="L361" s="182"/>
    </row>
    <row r="362" spans="1:12">
      <c r="A362" s="182"/>
      <c r="B362" s="182"/>
      <c r="C362" s="182"/>
      <c r="D362" s="182"/>
      <c r="E362" s="182"/>
      <c r="F362" s="182"/>
      <c r="G362" s="182"/>
      <c r="H362" s="182"/>
      <c r="I362" s="182"/>
      <c r="J362" s="182"/>
      <c r="K362" s="182"/>
      <c r="L362" s="182"/>
    </row>
    <row r="363" spans="1:12">
      <c r="A363" s="182"/>
      <c r="B363" s="182"/>
      <c r="C363" s="182"/>
      <c r="D363" s="182"/>
      <c r="E363" s="182"/>
      <c r="F363" s="182"/>
      <c r="G363" s="182"/>
      <c r="H363" s="182"/>
      <c r="I363" s="182"/>
      <c r="J363" s="182"/>
      <c r="K363" s="182"/>
      <c r="L363" s="182"/>
    </row>
    <row r="364" spans="1:12">
      <c r="A364" s="182"/>
      <c r="B364" s="182"/>
      <c r="C364" s="182"/>
      <c r="D364" s="182"/>
      <c r="E364" s="182"/>
      <c r="F364" s="182"/>
      <c r="G364" s="182"/>
      <c r="H364" s="182"/>
      <c r="I364" s="182"/>
      <c r="J364" s="182"/>
      <c r="K364" s="182"/>
      <c r="L364" s="182"/>
    </row>
    <row r="365" spans="1:12">
      <c r="A365" s="182"/>
      <c r="B365" s="182"/>
      <c r="C365" s="182"/>
      <c r="D365" s="182"/>
      <c r="E365" s="182"/>
      <c r="F365" s="182"/>
      <c r="G365" s="182"/>
      <c r="H365" s="182"/>
      <c r="I365" s="182"/>
      <c r="J365" s="182"/>
      <c r="K365" s="182"/>
      <c r="L365" s="182"/>
    </row>
    <row r="366" spans="1:12">
      <c r="A366" s="182"/>
      <c r="B366" s="182"/>
      <c r="C366" s="182"/>
      <c r="D366" s="182"/>
      <c r="E366" s="182"/>
      <c r="F366" s="182"/>
      <c r="G366" s="182"/>
      <c r="H366" s="182"/>
      <c r="I366" s="182"/>
      <c r="J366" s="182"/>
      <c r="K366" s="182"/>
      <c r="L366" s="182"/>
    </row>
    <row r="367" spans="1:12">
      <c r="A367" s="182"/>
      <c r="B367" s="182"/>
      <c r="C367" s="182"/>
      <c r="D367" s="182"/>
      <c r="E367" s="182"/>
      <c r="F367" s="182"/>
      <c r="G367" s="182"/>
      <c r="H367" s="182"/>
      <c r="I367" s="182"/>
      <c r="J367" s="182"/>
      <c r="K367" s="182"/>
      <c r="L367" s="182"/>
    </row>
    <row r="368" spans="1:12">
      <c r="A368" s="182"/>
      <c r="B368" s="182"/>
      <c r="C368" s="182"/>
      <c r="D368" s="182"/>
      <c r="E368" s="182"/>
      <c r="F368" s="182"/>
      <c r="G368" s="182"/>
      <c r="H368" s="182"/>
      <c r="I368" s="182"/>
      <c r="J368" s="182"/>
      <c r="K368" s="182"/>
      <c r="L368" s="182"/>
    </row>
    <row r="369" spans="1:12">
      <c r="A369" s="182"/>
      <c r="B369" s="182"/>
      <c r="C369" s="182"/>
      <c r="D369" s="182"/>
      <c r="E369" s="182"/>
      <c r="F369" s="182"/>
      <c r="G369" s="182"/>
      <c r="H369" s="182"/>
      <c r="I369" s="182"/>
      <c r="J369" s="182"/>
      <c r="K369" s="182"/>
      <c r="L369" s="182"/>
    </row>
    <row r="370" spans="1:12">
      <c r="A370" s="182"/>
      <c r="B370" s="182"/>
      <c r="C370" s="182"/>
      <c r="D370" s="182"/>
      <c r="E370" s="182"/>
      <c r="F370" s="182"/>
      <c r="G370" s="182"/>
      <c r="H370" s="182"/>
      <c r="I370" s="182"/>
      <c r="J370" s="182"/>
      <c r="K370" s="182"/>
      <c r="L370" s="182"/>
    </row>
    <row r="371" spans="1:12">
      <c r="A371" s="182"/>
      <c r="B371" s="182"/>
      <c r="C371" s="182"/>
      <c r="D371" s="182"/>
      <c r="E371" s="182"/>
      <c r="F371" s="182"/>
      <c r="G371" s="182"/>
      <c r="H371" s="182"/>
      <c r="I371" s="182"/>
      <c r="J371" s="182"/>
      <c r="K371" s="182"/>
      <c r="L371" s="182"/>
    </row>
    <row r="372" spans="1:12">
      <c r="A372" s="182"/>
      <c r="B372" s="182"/>
      <c r="C372" s="182"/>
      <c r="D372" s="182"/>
      <c r="E372" s="182"/>
      <c r="F372" s="182"/>
      <c r="G372" s="182"/>
      <c r="H372" s="182"/>
      <c r="I372" s="182"/>
      <c r="J372" s="182"/>
      <c r="K372" s="182"/>
      <c r="L372" s="182"/>
    </row>
    <row r="373" spans="1:12">
      <c r="A373" s="182"/>
      <c r="B373" s="182"/>
      <c r="C373" s="182"/>
      <c r="D373" s="182"/>
      <c r="E373" s="182"/>
      <c r="F373" s="182"/>
      <c r="G373" s="182"/>
      <c r="H373" s="182"/>
      <c r="I373" s="182"/>
      <c r="J373" s="182"/>
      <c r="K373" s="182"/>
      <c r="L373" s="182"/>
    </row>
    <row r="374" spans="1:12">
      <c r="A374" s="182"/>
      <c r="B374" s="182"/>
      <c r="C374" s="182"/>
      <c r="D374" s="182"/>
      <c r="E374" s="182"/>
      <c r="F374" s="182"/>
      <c r="G374" s="182"/>
      <c r="H374" s="182"/>
      <c r="I374" s="182"/>
      <c r="J374" s="182"/>
      <c r="K374" s="182"/>
      <c r="L374" s="182"/>
    </row>
    <row r="375" spans="1:12">
      <c r="A375" s="182"/>
      <c r="B375" s="182"/>
      <c r="C375" s="182"/>
      <c r="D375" s="182"/>
      <c r="E375" s="182"/>
      <c r="F375" s="182"/>
      <c r="G375" s="182"/>
      <c r="H375" s="182"/>
      <c r="I375" s="182"/>
      <c r="J375" s="182"/>
      <c r="K375" s="182"/>
      <c r="L375" s="182"/>
    </row>
    <row r="376" spans="1:12">
      <c r="A376" s="182"/>
      <c r="B376" s="182"/>
      <c r="C376" s="182"/>
      <c r="D376" s="182"/>
      <c r="E376" s="182"/>
      <c r="F376" s="182"/>
      <c r="G376" s="182"/>
      <c r="H376" s="182"/>
      <c r="I376" s="182"/>
      <c r="J376" s="182"/>
      <c r="K376" s="182"/>
      <c r="L376" s="182"/>
    </row>
    <row r="377" spans="1:12">
      <c r="A377" s="182"/>
      <c r="B377" s="182"/>
      <c r="C377" s="182"/>
      <c r="D377" s="182"/>
      <c r="E377" s="182"/>
      <c r="F377" s="182"/>
      <c r="G377" s="182"/>
      <c r="H377" s="182"/>
      <c r="I377" s="182"/>
      <c r="J377" s="182"/>
      <c r="K377" s="182"/>
      <c r="L377" s="182"/>
    </row>
    <row r="378" spans="1:12">
      <c r="A378" s="182"/>
      <c r="B378" s="182"/>
      <c r="C378" s="182"/>
      <c r="D378" s="182"/>
      <c r="E378" s="182"/>
      <c r="F378" s="182"/>
      <c r="G378" s="182"/>
      <c r="H378" s="182"/>
      <c r="I378" s="182"/>
      <c r="J378" s="182"/>
      <c r="K378" s="182"/>
      <c r="L378" s="182"/>
    </row>
    <row r="379" spans="1:12">
      <c r="A379" s="182"/>
      <c r="B379" s="182"/>
      <c r="C379" s="182"/>
      <c r="D379" s="182"/>
      <c r="E379" s="182"/>
      <c r="F379" s="182"/>
      <c r="G379" s="182"/>
      <c r="H379" s="182"/>
      <c r="I379" s="182"/>
      <c r="J379" s="182"/>
      <c r="K379" s="182"/>
      <c r="L379" s="182"/>
    </row>
    <row r="380" spans="1:12">
      <c r="A380" s="182"/>
      <c r="B380" s="182"/>
      <c r="C380" s="182"/>
      <c r="D380" s="182"/>
      <c r="E380" s="182"/>
      <c r="F380" s="182"/>
      <c r="G380" s="182"/>
      <c r="H380" s="182"/>
      <c r="I380" s="182"/>
      <c r="J380" s="182"/>
      <c r="K380" s="182"/>
      <c r="L380" s="182"/>
    </row>
    <row r="381" spans="1:12">
      <c r="A381" s="182"/>
      <c r="B381" s="182"/>
      <c r="C381" s="182"/>
      <c r="D381" s="182"/>
      <c r="E381" s="182"/>
      <c r="F381" s="182"/>
      <c r="G381" s="182"/>
      <c r="H381" s="182"/>
      <c r="I381" s="182"/>
      <c r="J381" s="182"/>
      <c r="K381" s="182"/>
      <c r="L381" s="182"/>
    </row>
    <row r="382" spans="1:12">
      <c r="A382" s="182"/>
      <c r="B382" s="182"/>
      <c r="C382" s="182"/>
      <c r="D382" s="182"/>
      <c r="E382" s="182"/>
      <c r="F382" s="182"/>
      <c r="G382" s="182"/>
      <c r="H382" s="182"/>
      <c r="I382" s="182"/>
      <c r="J382" s="182"/>
      <c r="K382" s="182"/>
      <c r="L382" s="182"/>
    </row>
    <row r="383" spans="1:12">
      <c r="A383" s="182"/>
      <c r="B383" s="182"/>
      <c r="C383" s="182"/>
      <c r="D383" s="182"/>
      <c r="E383" s="182"/>
      <c r="F383" s="182"/>
      <c r="G383" s="182"/>
      <c r="H383" s="182"/>
      <c r="I383" s="182"/>
      <c r="J383" s="182"/>
      <c r="K383" s="182"/>
      <c r="L383" s="182"/>
    </row>
    <row r="384" spans="1:12">
      <c r="A384" s="182"/>
      <c r="B384" s="182"/>
      <c r="C384" s="182"/>
      <c r="D384" s="182"/>
      <c r="E384" s="182"/>
      <c r="F384" s="182"/>
      <c r="G384" s="182"/>
      <c r="H384" s="182"/>
      <c r="I384" s="182"/>
      <c r="J384" s="182"/>
      <c r="K384" s="182"/>
      <c r="L384" s="182"/>
    </row>
    <row r="385" spans="1:12">
      <c r="A385" s="182"/>
      <c r="B385" s="182"/>
      <c r="C385" s="182"/>
      <c r="D385" s="182"/>
      <c r="E385" s="182"/>
      <c r="F385" s="182"/>
      <c r="G385" s="182"/>
      <c r="H385" s="182"/>
      <c r="I385" s="182"/>
      <c r="J385" s="182"/>
      <c r="K385" s="182"/>
      <c r="L385" s="182"/>
    </row>
    <row r="386" spans="1:12">
      <c r="A386" s="182"/>
      <c r="B386" s="182"/>
      <c r="C386" s="182"/>
      <c r="D386" s="182"/>
      <c r="E386" s="182"/>
      <c r="F386" s="182"/>
      <c r="G386" s="182"/>
      <c r="H386" s="182"/>
      <c r="I386" s="182"/>
      <c r="J386" s="182"/>
      <c r="K386" s="182"/>
      <c r="L386" s="182"/>
    </row>
    <row r="387" spans="1:12">
      <c r="A387" s="182"/>
      <c r="B387" s="182"/>
      <c r="C387" s="182"/>
      <c r="D387" s="182"/>
      <c r="E387" s="182"/>
      <c r="F387" s="182"/>
      <c r="G387" s="182"/>
      <c r="H387" s="182"/>
      <c r="I387" s="182"/>
      <c r="J387" s="182"/>
      <c r="K387" s="182"/>
      <c r="L387" s="182"/>
    </row>
    <row r="388" spans="1:12">
      <c r="A388" s="182"/>
      <c r="B388" s="182"/>
      <c r="C388" s="182"/>
      <c r="D388" s="182"/>
      <c r="E388" s="182"/>
      <c r="F388" s="182"/>
      <c r="G388" s="182"/>
      <c r="H388" s="182"/>
      <c r="I388" s="182"/>
      <c r="J388" s="182"/>
      <c r="K388" s="182"/>
      <c r="L388" s="182"/>
    </row>
    <row r="389" spans="1:12">
      <c r="A389" s="182"/>
      <c r="B389" s="182"/>
      <c r="C389" s="182"/>
      <c r="D389" s="182"/>
      <c r="E389" s="182"/>
      <c r="F389" s="182"/>
      <c r="G389" s="182"/>
      <c r="H389" s="182"/>
      <c r="I389" s="182"/>
      <c r="J389" s="182"/>
      <c r="K389" s="182"/>
      <c r="L389" s="182"/>
    </row>
    <row r="390" spans="1:12">
      <c r="A390" s="182"/>
      <c r="B390" s="182"/>
      <c r="C390" s="182"/>
      <c r="D390" s="182"/>
      <c r="E390" s="182"/>
      <c r="F390" s="182"/>
      <c r="G390" s="182"/>
      <c r="H390" s="182"/>
      <c r="I390" s="182"/>
      <c r="J390" s="182"/>
      <c r="K390" s="182"/>
      <c r="L390" s="182"/>
    </row>
    <row r="391" spans="1:12">
      <c r="A391" s="182"/>
      <c r="B391" s="182"/>
      <c r="C391" s="182"/>
      <c r="D391" s="182"/>
      <c r="E391" s="182"/>
      <c r="F391" s="182"/>
      <c r="G391" s="182"/>
      <c r="H391" s="182"/>
      <c r="I391" s="182"/>
      <c r="J391" s="182"/>
      <c r="K391" s="182"/>
      <c r="L391" s="182"/>
    </row>
    <row r="392" spans="1:12">
      <c r="A392" s="182"/>
      <c r="B392" s="182"/>
      <c r="C392" s="182"/>
      <c r="D392" s="182"/>
      <c r="E392" s="182"/>
      <c r="F392" s="182"/>
      <c r="G392" s="182"/>
      <c r="H392" s="182"/>
      <c r="I392" s="182"/>
      <c r="J392" s="182"/>
      <c r="K392" s="182"/>
      <c r="L392" s="182"/>
    </row>
    <row r="393" spans="1:12">
      <c r="A393" s="182"/>
      <c r="B393" s="182"/>
      <c r="C393" s="182"/>
      <c r="D393" s="182"/>
      <c r="E393" s="182"/>
      <c r="F393" s="182"/>
      <c r="G393" s="182"/>
      <c r="H393" s="182"/>
      <c r="I393" s="182"/>
      <c r="J393" s="182"/>
      <c r="K393" s="182"/>
      <c r="L393" s="182"/>
    </row>
    <row r="394" spans="1:12">
      <c r="A394" s="182"/>
      <c r="B394" s="182"/>
      <c r="C394" s="182"/>
      <c r="D394" s="182"/>
      <c r="E394" s="182"/>
      <c r="F394" s="182"/>
      <c r="G394" s="182"/>
      <c r="H394" s="182"/>
      <c r="I394" s="182"/>
      <c r="J394" s="182"/>
      <c r="K394" s="182"/>
      <c r="L394" s="182"/>
    </row>
    <row r="395" spans="1:12">
      <c r="A395" s="182"/>
      <c r="B395" s="182"/>
      <c r="C395" s="182"/>
      <c r="D395" s="182"/>
      <c r="E395" s="182"/>
      <c r="F395" s="182"/>
      <c r="G395" s="182"/>
      <c r="H395" s="182"/>
      <c r="I395" s="182"/>
      <c r="J395" s="182"/>
      <c r="K395" s="182"/>
      <c r="L395" s="182"/>
    </row>
    <row r="396" spans="1:12">
      <c r="A396" s="182"/>
      <c r="B396" s="182"/>
      <c r="C396" s="182"/>
      <c r="D396" s="182"/>
      <c r="E396" s="182"/>
      <c r="F396" s="182"/>
      <c r="G396" s="182"/>
      <c r="H396" s="182"/>
      <c r="I396" s="182"/>
      <c r="J396" s="182"/>
      <c r="K396" s="182"/>
      <c r="L396" s="182"/>
    </row>
    <row r="397" spans="1:12">
      <c r="A397" s="182"/>
      <c r="B397" s="182"/>
      <c r="C397" s="182"/>
      <c r="D397" s="182"/>
      <c r="E397" s="182"/>
      <c r="F397" s="182"/>
      <c r="G397" s="182"/>
      <c r="H397" s="182"/>
      <c r="I397" s="182"/>
      <c r="J397" s="182"/>
      <c r="K397" s="182"/>
      <c r="L397" s="182"/>
    </row>
    <row r="398" spans="1:12">
      <c r="A398" s="182"/>
      <c r="B398" s="182"/>
      <c r="C398" s="182"/>
      <c r="D398" s="182"/>
      <c r="E398" s="182"/>
      <c r="F398" s="182"/>
      <c r="G398" s="182"/>
      <c r="H398" s="182"/>
      <c r="I398" s="182"/>
      <c r="J398" s="182"/>
      <c r="K398" s="182"/>
      <c r="L398" s="182"/>
    </row>
    <row r="399" spans="1:12">
      <c r="A399" s="182"/>
      <c r="B399" s="182"/>
      <c r="C399" s="182"/>
      <c r="D399" s="182"/>
      <c r="E399" s="182"/>
      <c r="F399" s="182"/>
      <c r="G399" s="182"/>
      <c r="H399" s="182"/>
      <c r="I399" s="182"/>
      <c r="J399" s="182"/>
      <c r="K399" s="182"/>
      <c r="L399" s="182"/>
    </row>
    <row r="400" spans="1:12">
      <c r="A400" s="182"/>
      <c r="B400" s="182"/>
      <c r="C400" s="182"/>
      <c r="D400" s="182"/>
      <c r="E400" s="182"/>
      <c r="F400" s="182"/>
      <c r="G400" s="182"/>
      <c r="H400" s="182"/>
      <c r="I400" s="182"/>
      <c r="J400" s="182"/>
      <c r="K400" s="182"/>
      <c r="L400" s="182"/>
    </row>
    <row r="401" spans="1:12">
      <c r="A401" s="182"/>
      <c r="B401" s="182"/>
      <c r="C401" s="182"/>
      <c r="D401" s="182"/>
      <c r="E401" s="182"/>
      <c r="F401" s="182"/>
      <c r="G401" s="182"/>
      <c r="H401" s="182"/>
      <c r="I401" s="182"/>
      <c r="J401" s="182"/>
      <c r="K401" s="182"/>
      <c r="L401" s="182"/>
    </row>
    <row r="402" spans="1:12">
      <c r="A402" s="182"/>
      <c r="B402" s="182"/>
      <c r="C402" s="182"/>
      <c r="D402" s="182"/>
      <c r="E402" s="182"/>
      <c r="F402" s="182"/>
      <c r="G402" s="182"/>
      <c r="H402" s="182"/>
      <c r="I402" s="182"/>
      <c r="J402" s="182"/>
      <c r="K402" s="182"/>
      <c r="L402" s="182"/>
    </row>
    <row r="403" spans="1:12">
      <c r="A403" s="182"/>
      <c r="B403" s="182"/>
      <c r="C403" s="182"/>
      <c r="D403" s="182"/>
      <c r="E403" s="182"/>
      <c r="F403" s="182"/>
      <c r="G403" s="182"/>
      <c r="H403" s="182"/>
      <c r="I403" s="182"/>
      <c r="J403" s="182"/>
      <c r="K403" s="182"/>
      <c r="L403" s="182"/>
    </row>
    <row r="404" spans="1:12">
      <c r="A404" s="182"/>
      <c r="B404" s="182"/>
      <c r="C404" s="182"/>
      <c r="D404" s="182"/>
      <c r="E404" s="182"/>
      <c r="F404" s="182"/>
      <c r="G404" s="182"/>
      <c r="H404" s="182"/>
      <c r="I404" s="182"/>
      <c r="J404" s="182"/>
      <c r="K404" s="182"/>
      <c r="L404" s="182"/>
    </row>
    <row r="405" spans="1:12">
      <c r="A405" s="182"/>
      <c r="B405" s="182"/>
      <c r="C405" s="182"/>
      <c r="D405" s="182"/>
      <c r="E405" s="182"/>
      <c r="F405" s="182"/>
      <c r="G405" s="182"/>
      <c r="H405" s="182"/>
      <c r="I405" s="182"/>
      <c r="J405" s="182"/>
      <c r="K405" s="182"/>
      <c r="L405" s="182"/>
    </row>
    <row r="406" spans="1:12">
      <c r="A406" s="182"/>
      <c r="B406" s="182"/>
      <c r="C406" s="182"/>
      <c r="D406" s="182"/>
      <c r="E406" s="182"/>
      <c r="F406" s="182"/>
      <c r="G406" s="182"/>
      <c r="H406" s="182"/>
      <c r="I406" s="182"/>
      <c r="J406" s="182"/>
      <c r="K406" s="182"/>
      <c r="L406" s="182"/>
    </row>
    <row r="407" spans="1:12">
      <c r="A407" s="182"/>
      <c r="B407" s="182"/>
      <c r="C407" s="182"/>
      <c r="D407" s="182"/>
      <c r="E407" s="182"/>
      <c r="F407" s="182"/>
      <c r="G407" s="182"/>
      <c r="H407" s="182"/>
      <c r="I407" s="182"/>
      <c r="J407" s="182"/>
      <c r="K407" s="182"/>
      <c r="L407" s="182"/>
    </row>
    <row r="408" spans="1:12">
      <c r="A408" s="182"/>
      <c r="B408" s="182"/>
      <c r="C408" s="182"/>
      <c r="D408" s="182"/>
      <c r="E408" s="182"/>
      <c r="F408" s="182"/>
      <c r="G408" s="182"/>
      <c r="H408" s="182"/>
      <c r="I408" s="182"/>
      <c r="J408" s="182"/>
      <c r="K408" s="182"/>
      <c r="L408" s="182"/>
    </row>
    <row r="409" spans="1:12">
      <c r="A409" s="182"/>
      <c r="B409" s="182"/>
      <c r="C409" s="182"/>
      <c r="D409" s="182"/>
      <c r="E409" s="182"/>
      <c r="F409" s="182"/>
      <c r="G409" s="182"/>
      <c r="H409" s="182"/>
      <c r="I409" s="182"/>
      <c r="J409" s="182"/>
      <c r="K409" s="182"/>
      <c r="L409" s="182"/>
    </row>
    <row r="410" spans="1:12">
      <c r="A410" s="182"/>
      <c r="B410" s="182"/>
      <c r="C410" s="182"/>
      <c r="D410" s="182"/>
      <c r="E410" s="182"/>
      <c r="F410" s="182"/>
      <c r="G410" s="182"/>
      <c r="H410" s="182"/>
      <c r="I410" s="182"/>
      <c r="J410" s="182"/>
      <c r="K410" s="182"/>
      <c r="L410" s="182"/>
    </row>
    <row r="411" spans="1:12">
      <c r="A411" s="182"/>
      <c r="B411" s="182"/>
      <c r="C411" s="182"/>
      <c r="D411" s="182"/>
      <c r="E411" s="182"/>
      <c r="F411" s="182"/>
      <c r="G411" s="182"/>
      <c r="H411" s="182"/>
      <c r="I411" s="182"/>
      <c r="J411" s="182"/>
      <c r="K411" s="182"/>
      <c r="L411" s="182"/>
    </row>
    <row r="412" spans="1:12">
      <c r="A412" s="182"/>
      <c r="B412" s="182"/>
      <c r="C412" s="182"/>
      <c r="D412" s="182"/>
      <c r="E412" s="182"/>
      <c r="F412" s="182"/>
      <c r="G412" s="182"/>
      <c r="H412" s="182"/>
      <c r="I412" s="182"/>
      <c r="J412" s="182"/>
      <c r="K412" s="182"/>
      <c r="L412" s="182"/>
    </row>
    <row r="413" spans="1:12">
      <c r="A413" s="182"/>
      <c r="B413" s="182"/>
      <c r="C413" s="182"/>
      <c r="D413" s="182"/>
      <c r="E413" s="182"/>
      <c r="F413" s="182"/>
      <c r="G413" s="182"/>
      <c r="H413" s="182"/>
      <c r="I413" s="182"/>
      <c r="J413" s="182"/>
      <c r="K413" s="182"/>
      <c r="L413" s="182"/>
    </row>
    <row r="414" spans="1:12">
      <c r="A414" s="182"/>
      <c r="B414" s="182"/>
      <c r="C414" s="182"/>
      <c r="D414" s="182"/>
      <c r="E414" s="182"/>
      <c r="F414" s="182"/>
      <c r="G414" s="182"/>
      <c r="H414" s="182"/>
      <c r="I414" s="182"/>
      <c r="J414" s="182"/>
      <c r="K414" s="182"/>
      <c r="L414" s="182"/>
    </row>
    <row r="415" spans="1:12">
      <c r="A415" s="182"/>
      <c r="B415" s="182"/>
      <c r="C415" s="182"/>
      <c r="D415" s="182"/>
      <c r="E415" s="182"/>
      <c r="F415" s="182"/>
      <c r="G415" s="182"/>
      <c r="H415" s="182"/>
      <c r="I415" s="182"/>
      <c r="J415" s="182"/>
      <c r="K415" s="182"/>
      <c r="L415" s="182"/>
    </row>
    <row r="416" spans="1:12">
      <c r="A416" s="182"/>
      <c r="B416" s="182"/>
      <c r="C416" s="182"/>
      <c r="D416" s="182"/>
      <c r="E416" s="182"/>
      <c r="F416" s="182"/>
      <c r="G416" s="182"/>
      <c r="H416" s="182"/>
      <c r="I416" s="182"/>
      <c r="J416" s="182"/>
      <c r="K416" s="182"/>
      <c r="L416" s="182"/>
    </row>
    <row r="417" spans="1:12">
      <c r="A417" s="182"/>
      <c r="B417" s="182"/>
      <c r="C417" s="182"/>
      <c r="D417" s="182"/>
      <c r="E417" s="182"/>
      <c r="F417" s="182"/>
      <c r="G417" s="182"/>
      <c r="H417" s="182"/>
      <c r="I417" s="182"/>
      <c r="J417" s="182"/>
      <c r="K417" s="182"/>
      <c r="L417" s="182"/>
    </row>
    <row r="418" spans="1:12">
      <c r="A418" s="182"/>
      <c r="B418" s="182"/>
      <c r="C418" s="182"/>
      <c r="D418" s="182"/>
      <c r="E418" s="182"/>
      <c r="F418" s="182"/>
      <c r="G418" s="182"/>
      <c r="H418" s="182"/>
      <c r="I418" s="182"/>
      <c r="J418" s="182"/>
      <c r="K418" s="182"/>
      <c r="L418" s="182"/>
    </row>
    <row r="419" spans="1:12">
      <c r="A419" s="182"/>
      <c r="B419" s="182"/>
      <c r="C419" s="182"/>
      <c r="D419" s="182"/>
      <c r="E419" s="182"/>
      <c r="F419" s="182"/>
      <c r="G419" s="182"/>
      <c r="H419" s="182"/>
      <c r="I419" s="182"/>
      <c r="J419" s="182"/>
      <c r="K419" s="182"/>
      <c r="L419" s="182"/>
    </row>
    <row r="420" spans="1:12">
      <c r="A420" s="182"/>
      <c r="B420" s="182"/>
      <c r="C420" s="182"/>
      <c r="D420" s="182"/>
      <c r="E420" s="182"/>
      <c r="F420" s="182"/>
      <c r="G420" s="182"/>
      <c r="H420" s="182"/>
      <c r="I420" s="182"/>
      <c r="J420" s="182"/>
      <c r="K420" s="182"/>
      <c r="L420" s="182"/>
    </row>
    <row r="421" spans="1:12">
      <c r="A421" s="182"/>
      <c r="B421" s="182"/>
      <c r="C421" s="182"/>
      <c r="D421" s="182"/>
      <c r="E421" s="182"/>
      <c r="F421" s="182"/>
      <c r="G421" s="182"/>
      <c r="H421" s="182"/>
      <c r="I421" s="182"/>
      <c r="J421" s="182"/>
      <c r="K421" s="182"/>
      <c r="L421" s="182"/>
    </row>
    <row r="422" spans="1:12">
      <c r="A422" s="182"/>
      <c r="B422" s="182"/>
      <c r="C422" s="182"/>
      <c r="D422" s="182"/>
      <c r="E422" s="182"/>
      <c r="F422" s="182"/>
      <c r="G422" s="182"/>
      <c r="H422" s="182"/>
      <c r="I422" s="182"/>
      <c r="J422" s="182"/>
      <c r="K422" s="182"/>
      <c r="L422" s="182"/>
    </row>
    <row r="423" spans="1:12">
      <c r="A423" s="182"/>
      <c r="B423" s="182"/>
      <c r="C423" s="182"/>
      <c r="D423" s="182"/>
      <c r="E423" s="182"/>
      <c r="F423" s="182"/>
      <c r="G423" s="182"/>
      <c r="H423" s="182"/>
      <c r="I423" s="182"/>
      <c r="J423" s="182"/>
      <c r="K423" s="182"/>
      <c r="L423" s="182"/>
    </row>
    <row r="424" spans="1:12">
      <c r="A424" s="182"/>
      <c r="B424" s="182"/>
      <c r="C424" s="182"/>
      <c r="D424" s="182"/>
      <c r="E424" s="182"/>
      <c r="F424" s="182"/>
      <c r="G424" s="182"/>
      <c r="H424" s="182"/>
      <c r="I424" s="182"/>
      <c r="J424" s="182"/>
      <c r="K424" s="182"/>
      <c r="L424" s="182"/>
    </row>
    <row r="425" spans="1:12">
      <c r="A425" s="182"/>
      <c r="B425" s="182"/>
      <c r="C425" s="182"/>
      <c r="D425" s="182"/>
      <c r="E425" s="182"/>
      <c r="F425" s="182"/>
      <c r="G425" s="182"/>
      <c r="H425" s="182"/>
      <c r="I425" s="182"/>
      <c r="J425" s="182"/>
      <c r="K425" s="182"/>
      <c r="L425" s="182"/>
    </row>
    <row r="426" spans="1:12">
      <c r="A426" s="182"/>
      <c r="B426" s="182"/>
      <c r="C426" s="182"/>
      <c r="D426" s="182"/>
      <c r="E426" s="182"/>
      <c r="F426" s="182"/>
      <c r="G426" s="182"/>
      <c r="H426" s="182"/>
      <c r="I426" s="182"/>
      <c r="J426" s="182"/>
      <c r="K426" s="182"/>
      <c r="L426" s="182"/>
    </row>
    <row r="427" spans="1:12">
      <c r="A427" s="182"/>
      <c r="B427" s="182"/>
      <c r="C427" s="182"/>
      <c r="D427" s="182"/>
      <c r="E427" s="182"/>
      <c r="F427" s="182"/>
      <c r="G427" s="182"/>
      <c r="H427" s="182"/>
      <c r="I427" s="182"/>
      <c r="J427" s="182"/>
      <c r="K427" s="182"/>
      <c r="L427" s="182"/>
    </row>
    <row r="428" spans="1:12">
      <c r="A428" s="182"/>
      <c r="B428" s="182"/>
      <c r="C428" s="182"/>
      <c r="D428" s="182"/>
      <c r="E428" s="182"/>
      <c r="F428" s="182"/>
      <c r="G428" s="182"/>
      <c r="H428" s="182"/>
      <c r="I428" s="182"/>
      <c r="J428" s="182"/>
      <c r="K428" s="182"/>
      <c r="L428" s="182"/>
    </row>
    <row r="429" spans="1:12">
      <c r="A429" s="182"/>
      <c r="B429" s="182"/>
      <c r="C429" s="182"/>
      <c r="D429" s="182"/>
      <c r="E429" s="182"/>
      <c r="F429" s="182"/>
      <c r="G429" s="182"/>
      <c r="H429" s="182"/>
      <c r="I429" s="182"/>
      <c r="J429" s="182"/>
      <c r="K429" s="182"/>
      <c r="L429" s="182"/>
    </row>
    <row r="430" spans="1:12">
      <c r="A430" s="182"/>
      <c r="B430" s="182"/>
      <c r="C430" s="182"/>
      <c r="D430" s="182"/>
      <c r="E430" s="182"/>
      <c r="F430" s="182"/>
      <c r="G430" s="182"/>
      <c r="H430" s="182"/>
      <c r="I430" s="182"/>
      <c r="J430" s="182"/>
      <c r="K430" s="182"/>
      <c r="L430" s="182"/>
    </row>
    <row r="431" spans="1:12">
      <c r="A431" s="182"/>
      <c r="B431" s="182"/>
      <c r="C431" s="182"/>
      <c r="D431" s="182"/>
      <c r="E431" s="182"/>
      <c r="F431" s="182"/>
      <c r="G431" s="182"/>
      <c r="H431" s="182"/>
      <c r="I431" s="182"/>
      <c r="J431" s="182"/>
      <c r="K431" s="182"/>
      <c r="L431" s="182"/>
    </row>
    <row r="432" spans="1:12">
      <c r="A432" s="182"/>
      <c r="B432" s="182"/>
      <c r="C432" s="182"/>
      <c r="D432" s="182"/>
      <c r="E432" s="182"/>
      <c r="F432" s="182"/>
      <c r="G432" s="182"/>
      <c r="H432" s="182"/>
      <c r="I432" s="182"/>
      <c r="J432" s="182"/>
      <c r="K432" s="182"/>
      <c r="L432" s="182"/>
    </row>
    <row r="433" spans="1:12">
      <c r="A433" s="182"/>
      <c r="B433" s="182"/>
      <c r="C433" s="182"/>
      <c r="D433" s="182"/>
      <c r="E433" s="182"/>
      <c r="F433" s="182"/>
      <c r="G433" s="182"/>
      <c r="H433" s="182"/>
      <c r="I433" s="182"/>
      <c r="J433" s="182"/>
      <c r="K433" s="182"/>
      <c r="L433" s="182"/>
    </row>
    <row r="434" spans="1:12">
      <c r="A434" s="182"/>
      <c r="B434" s="182"/>
      <c r="C434" s="182"/>
      <c r="D434" s="182"/>
      <c r="E434" s="182"/>
      <c r="F434" s="182"/>
      <c r="G434" s="182"/>
      <c r="H434" s="182"/>
      <c r="I434" s="182"/>
      <c r="J434" s="182"/>
      <c r="K434" s="182"/>
      <c r="L434" s="182"/>
    </row>
    <row r="435" spans="1:12">
      <c r="A435" s="182"/>
      <c r="B435" s="182"/>
      <c r="C435" s="182"/>
      <c r="D435" s="182"/>
      <c r="E435" s="182"/>
      <c r="F435" s="182"/>
      <c r="G435" s="182"/>
      <c r="H435" s="182"/>
      <c r="I435" s="182"/>
      <c r="J435" s="182"/>
      <c r="K435" s="182"/>
      <c r="L435" s="182"/>
    </row>
    <row r="436" spans="1:12">
      <c r="A436" s="182"/>
      <c r="B436" s="182"/>
      <c r="C436" s="182"/>
      <c r="D436" s="182"/>
      <c r="E436" s="182"/>
      <c r="F436" s="182"/>
      <c r="G436" s="182"/>
      <c r="H436" s="182"/>
      <c r="I436" s="182"/>
      <c r="J436" s="182"/>
      <c r="K436" s="182"/>
      <c r="L436" s="182"/>
    </row>
    <row r="437" spans="1:12">
      <c r="A437" s="182"/>
      <c r="B437" s="182"/>
      <c r="C437" s="182"/>
      <c r="D437" s="182"/>
      <c r="E437" s="182"/>
      <c r="F437" s="182"/>
      <c r="G437" s="182"/>
      <c r="H437" s="182"/>
      <c r="I437" s="182"/>
      <c r="J437" s="182"/>
      <c r="K437" s="182"/>
      <c r="L437" s="182"/>
    </row>
    <row r="438" spans="1:12">
      <c r="A438" s="182"/>
      <c r="B438" s="182"/>
      <c r="C438" s="182"/>
      <c r="D438" s="182"/>
      <c r="E438" s="182"/>
      <c r="F438" s="182"/>
      <c r="G438" s="182"/>
      <c r="H438" s="182"/>
      <c r="I438" s="182"/>
      <c r="J438" s="182"/>
      <c r="K438" s="182"/>
      <c r="L438" s="182"/>
    </row>
    <row r="439" spans="1:12">
      <c r="A439" s="182"/>
      <c r="B439" s="182"/>
      <c r="C439" s="182"/>
      <c r="D439" s="182"/>
      <c r="E439" s="182"/>
      <c r="F439" s="182"/>
      <c r="G439" s="182"/>
      <c r="H439" s="182"/>
      <c r="I439" s="182"/>
      <c r="J439" s="182"/>
      <c r="K439" s="182"/>
      <c r="L439" s="182"/>
    </row>
    <row r="440" spans="1:12">
      <c r="A440" s="182"/>
      <c r="B440" s="182"/>
      <c r="C440" s="182"/>
      <c r="D440" s="182"/>
      <c r="E440" s="182"/>
      <c r="F440" s="182"/>
      <c r="G440" s="182"/>
      <c r="H440" s="182"/>
      <c r="I440" s="182"/>
      <c r="J440" s="182"/>
      <c r="K440" s="182"/>
      <c r="L440" s="182"/>
    </row>
    <row r="441" spans="1:12">
      <c r="A441" s="182"/>
      <c r="B441" s="182"/>
      <c r="C441" s="182"/>
      <c r="D441" s="182"/>
      <c r="E441" s="182"/>
      <c r="F441" s="182"/>
      <c r="G441" s="182"/>
      <c r="H441" s="182"/>
      <c r="I441" s="182"/>
      <c r="J441" s="182"/>
      <c r="K441" s="182"/>
      <c r="L441" s="182"/>
    </row>
    <row r="442" spans="1:12">
      <c r="A442" s="182"/>
      <c r="B442" s="182"/>
      <c r="C442" s="182"/>
      <c r="D442" s="182"/>
      <c r="E442" s="182"/>
      <c r="F442" s="182"/>
      <c r="G442" s="182"/>
      <c r="H442" s="182"/>
      <c r="I442" s="182"/>
      <c r="J442" s="182"/>
      <c r="K442" s="182"/>
      <c r="L442" s="182"/>
    </row>
    <row r="443" spans="1:12">
      <c r="A443" s="182"/>
      <c r="B443" s="182"/>
      <c r="C443" s="182"/>
      <c r="D443" s="182"/>
      <c r="E443" s="182"/>
      <c r="F443" s="182"/>
      <c r="G443" s="182"/>
      <c r="H443" s="182"/>
      <c r="I443" s="182"/>
      <c r="J443" s="182"/>
      <c r="K443" s="182"/>
      <c r="L443" s="182"/>
    </row>
    <row r="444" spans="1:12">
      <c r="A444" s="182"/>
      <c r="B444" s="182"/>
      <c r="C444" s="182"/>
      <c r="D444" s="182"/>
      <c r="E444" s="182"/>
      <c r="F444" s="182"/>
      <c r="G444" s="182"/>
      <c r="H444" s="182"/>
      <c r="I444" s="182"/>
      <c r="J444" s="182"/>
      <c r="K444" s="182"/>
      <c r="L444" s="182"/>
    </row>
    <row r="445" spans="1:12">
      <c r="A445" s="182"/>
      <c r="B445" s="182"/>
      <c r="C445" s="182"/>
      <c r="D445" s="182"/>
      <c r="E445" s="182"/>
      <c r="F445" s="182"/>
      <c r="G445" s="182"/>
      <c r="H445" s="182"/>
      <c r="I445" s="182"/>
      <c r="J445" s="182"/>
      <c r="K445" s="182"/>
      <c r="L445" s="182"/>
    </row>
    <row r="446" spans="1:12">
      <c r="A446" s="182"/>
      <c r="B446" s="182"/>
      <c r="C446" s="182"/>
      <c r="D446" s="182"/>
      <c r="E446" s="182"/>
      <c r="F446" s="182"/>
      <c r="G446" s="182"/>
      <c r="H446" s="182"/>
      <c r="I446" s="182"/>
      <c r="J446" s="182"/>
      <c r="K446" s="182"/>
      <c r="L446" s="182"/>
    </row>
    <row r="447" spans="1:12">
      <c r="A447" s="182"/>
      <c r="B447" s="182"/>
      <c r="C447" s="182"/>
      <c r="D447" s="182"/>
      <c r="E447" s="182"/>
      <c r="F447" s="182"/>
      <c r="G447" s="182"/>
      <c r="H447" s="182"/>
      <c r="I447" s="182"/>
      <c r="J447" s="182"/>
      <c r="K447" s="182"/>
      <c r="L447" s="182"/>
    </row>
    <row r="448" spans="1:12">
      <c r="A448" s="182"/>
      <c r="B448" s="182"/>
      <c r="C448" s="182"/>
      <c r="D448" s="182"/>
      <c r="E448" s="182"/>
      <c r="F448" s="182"/>
      <c r="G448" s="182"/>
      <c r="H448" s="182"/>
      <c r="I448" s="182"/>
      <c r="J448" s="182"/>
      <c r="K448" s="182"/>
      <c r="L448" s="182"/>
    </row>
    <row r="449" spans="1:12">
      <c r="A449" s="182"/>
      <c r="B449" s="182"/>
      <c r="C449" s="182"/>
      <c r="D449" s="182"/>
      <c r="E449" s="182"/>
      <c r="F449" s="182"/>
      <c r="G449" s="182"/>
      <c r="H449" s="182"/>
      <c r="I449" s="182"/>
      <c r="J449" s="182"/>
      <c r="K449" s="182"/>
      <c r="L449" s="182"/>
    </row>
    <row r="450" spans="1:12">
      <c r="A450" s="182"/>
      <c r="B450" s="182"/>
      <c r="C450" s="182"/>
      <c r="D450" s="182"/>
      <c r="E450" s="182"/>
      <c r="F450" s="182"/>
      <c r="G450" s="182"/>
      <c r="H450" s="182"/>
      <c r="I450" s="182"/>
      <c r="J450" s="182"/>
      <c r="K450" s="182"/>
      <c r="L450" s="182"/>
    </row>
    <row r="451" spans="1:12">
      <c r="A451" s="182"/>
      <c r="B451" s="182"/>
      <c r="C451" s="182"/>
      <c r="D451" s="182"/>
      <c r="E451" s="182"/>
      <c r="F451" s="182"/>
      <c r="G451" s="182"/>
      <c r="H451" s="182"/>
      <c r="I451" s="182"/>
      <c r="J451" s="182"/>
      <c r="K451" s="182"/>
      <c r="L451" s="182"/>
    </row>
    <row r="452" spans="1:12">
      <c r="A452" s="182"/>
      <c r="B452" s="182"/>
      <c r="C452" s="182"/>
      <c r="D452" s="182"/>
      <c r="E452" s="182"/>
      <c r="F452" s="182"/>
      <c r="G452" s="182"/>
      <c r="H452" s="182"/>
      <c r="I452" s="182"/>
      <c r="J452" s="182"/>
      <c r="K452" s="182"/>
      <c r="L452" s="182"/>
    </row>
    <row r="453" spans="1:12">
      <c r="A453" s="182"/>
      <c r="B453" s="182"/>
      <c r="C453" s="182"/>
      <c r="D453" s="182"/>
      <c r="E453" s="182"/>
      <c r="F453" s="182"/>
      <c r="G453" s="182"/>
      <c r="H453" s="182"/>
      <c r="I453" s="182"/>
      <c r="J453" s="182"/>
      <c r="K453" s="182"/>
      <c r="L453" s="182"/>
    </row>
    <row r="454" spans="1:12">
      <c r="A454" s="182"/>
      <c r="B454" s="182"/>
      <c r="C454" s="182"/>
      <c r="D454" s="182"/>
      <c r="E454" s="182"/>
      <c r="F454" s="182"/>
      <c r="G454" s="182"/>
      <c r="H454" s="182"/>
      <c r="I454" s="182"/>
      <c r="J454" s="182"/>
      <c r="K454" s="182"/>
      <c r="L454" s="182"/>
    </row>
    <row r="455" spans="1:12">
      <c r="A455" s="182"/>
      <c r="B455" s="182"/>
      <c r="C455" s="182"/>
      <c r="D455" s="182"/>
      <c r="E455" s="182"/>
      <c r="F455" s="182"/>
      <c r="G455" s="182"/>
      <c r="H455" s="182"/>
      <c r="I455" s="182"/>
      <c r="J455" s="182"/>
      <c r="K455" s="182"/>
      <c r="L455" s="182"/>
    </row>
    <row r="456" spans="1:12">
      <c r="A456" s="182"/>
      <c r="B456" s="182"/>
      <c r="C456" s="182"/>
      <c r="D456" s="182"/>
      <c r="E456" s="182"/>
      <c r="F456" s="182"/>
      <c r="G456" s="182"/>
      <c r="H456" s="182"/>
      <c r="I456" s="182"/>
      <c r="J456" s="182"/>
      <c r="K456" s="182"/>
      <c r="L456" s="182"/>
    </row>
    <row r="457" spans="1:12">
      <c r="A457" s="182"/>
      <c r="B457" s="182"/>
      <c r="C457" s="182"/>
      <c r="D457" s="182"/>
      <c r="E457" s="182"/>
      <c r="F457" s="182"/>
      <c r="G457" s="182"/>
      <c r="H457" s="182"/>
      <c r="I457" s="182"/>
      <c r="J457" s="182"/>
      <c r="K457" s="182"/>
      <c r="L457" s="182"/>
    </row>
    <row r="458" spans="1:12">
      <c r="A458" s="182"/>
      <c r="B458" s="182"/>
      <c r="C458" s="182"/>
      <c r="D458" s="182"/>
      <c r="E458" s="182"/>
      <c r="F458" s="182"/>
      <c r="G458" s="182"/>
      <c r="H458" s="182"/>
      <c r="I458" s="182"/>
      <c r="J458" s="182"/>
      <c r="K458" s="182"/>
      <c r="L458" s="182"/>
    </row>
    <row r="459" spans="1:12">
      <c r="A459" s="182"/>
      <c r="B459" s="182"/>
      <c r="C459" s="182"/>
      <c r="D459" s="182"/>
      <c r="E459" s="182"/>
      <c r="F459" s="182"/>
      <c r="G459" s="182"/>
      <c r="H459" s="182"/>
      <c r="I459" s="182"/>
      <c r="J459" s="182"/>
      <c r="K459" s="182"/>
      <c r="L459" s="182"/>
    </row>
    <row r="460" spans="1:12">
      <c r="A460" s="182"/>
      <c r="B460" s="182"/>
      <c r="C460" s="182"/>
      <c r="D460" s="182"/>
      <c r="E460" s="182"/>
      <c r="F460" s="182"/>
      <c r="G460" s="182"/>
      <c r="H460" s="182"/>
      <c r="I460" s="182"/>
      <c r="J460" s="182"/>
      <c r="K460" s="182"/>
      <c r="L460" s="182"/>
    </row>
    <row r="461" spans="1:12">
      <c r="A461" s="182"/>
      <c r="B461" s="182"/>
      <c r="C461" s="182"/>
      <c r="D461" s="182"/>
      <c r="E461" s="182"/>
      <c r="F461" s="182"/>
      <c r="G461" s="182"/>
      <c r="H461" s="182"/>
      <c r="I461" s="182"/>
      <c r="J461" s="182"/>
      <c r="K461" s="182"/>
      <c r="L461" s="182"/>
    </row>
    <row r="462" spans="1:12">
      <c r="A462" s="182"/>
      <c r="B462" s="182"/>
      <c r="C462" s="182"/>
      <c r="D462" s="182"/>
      <c r="E462" s="182"/>
      <c r="F462" s="182"/>
      <c r="G462" s="182"/>
      <c r="H462" s="182"/>
      <c r="I462" s="182"/>
      <c r="J462" s="182"/>
      <c r="K462" s="182"/>
      <c r="L462" s="182"/>
    </row>
    <row r="463" spans="1:12">
      <c r="A463" s="182"/>
      <c r="B463" s="182"/>
      <c r="C463" s="182"/>
      <c r="D463" s="182"/>
      <c r="E463" s="182"/>
      <c r="F463" s="182"/>
      <c r="G463" s="182"/>
      <c r="H463" s="182"/>
      <c r="I463" s="182"/>
      <c r="J463" s="182"/>
      <c r="K463" s="182"/>
      <c r="L463" s="182"/>
    </row>
    <row r="464" spans="1:12">
      <c r="A464" s="182"/>
      <c r="B464" s="182"/>
      <c r="C464" s="182"/>
      <c r="D464" s="182"/>
      <c r="E464" s="182"/>
      <c r="F464" s="182"/>
      <c r="G464" s="182"/>
      <c r="H464" s="182"/>
      <c r="I464" s="182"/>
      <c r="J464" s="182"/>
      <c r="K464" s="182"/>
      <c r="L464" s="182"/>
    </row>
    <row r="465" spans="1:12">
      <c r="A465" s="182"/>
      <c r="B465" s="182"/>
      <c r="C465" s="182"/>
      <c r="D465" s="182"/>
      <c r="E465" s="182"/>
      <c r="F465" s="182"/>
      <c r="G465" s="182"/>
      <c r="H465" s="182"/>
      <c r="I465" s="182"/>
      <c r="J465" s="182"/>
      <c r="K465" s="182"/>
      <c r="L465" s="182"/>
    </row>
    <row r="466" spans="1:12">
      <c r="A466" s="182"/>
      <c r="B466" s="182"/>
      <c r="C466" s="182"/>
      <c r="D466" s="182"/>
      <c r="E466" s="182"/>
      <c r="F466" s="182"/>
      <c r="G466" s="182"/>
      <c r="H466" s="182"/>
      <c r="I466" s="182"/>
      <c r="J466" s="182"/>
      <c r="K466" s="182"/>
      <c r="L466" s="182"/>
    </row>
    <row r="467" spans="1:12">
      <c r="A467" s="182"/>
      <c r="B467" s="182"/>
      <c r="C467" s="182"/>
      <c r="D467" s="182"/>
      <c r="E467" s="182"/>
      <c r="F467" s="182"/>
      <c r="G467" s="182"/>
      <c r="H467" s="182"/>
      <c r="I467" s="182"/>
      <c r="J467" s="182"/>
      <c r="K467" s="182"/>
      <c r="L467" s="182"/>
    </row>
    <row r="468" spans="1:12">
      <c r="A468" s="182"/>
      <c r="B468" s="182"/>
      <c r="C468" s="182"/>
      <c r="D468" s="182"/>
      <c r="E468" s="182"/>
      <c r="F468" s="182"/>
      <c r="G468" s="182"/>
      <c r="H468" s="182"/>
      <c r="I468" s="182"/>
      <c r="J468" s="182"/>
      <c r="K468" s="182"/>
      <c r="L468" s="182"/>
    </row>
    <row r="469" spans="1:12">
      <c r="A469" s="182"/>
      <c r="B469" s="182"/>
      <c r="C469" s="182"/>
      <c r="D469" s="182"/>
      <c r="E469" s="182"/>
      <c r="F469" s="182"/>
      <c r="G469" s="182"/>
      <c r="H469" s="182"/>
      <c r="I469" s="182"/>
      <c r="J469" s="182"/>
      <c r="K469" s="182"/>
      <c r="L469" s="182"/>
    </row>
    <row r="470" spans="1:12">
      <c r="A470" s="182"/>
      <c r="B470" s="182"/>
      <c r="C470" s="182"/>
      <c r="D470" s="182"/>
      <c r="E470" s="182"/>
      <c r="F470" s="182"/>
      <c r="G470" s="182"/>
      <c r="H470" s="182"/>
      <c r="I470" s="182"/>
      <c r="J470" s="182"/>
      <c r="K470" s="182"/>
      <c r="L470" s="182"/>
    </row>
    <row r="471" spans="1:12">
      <c r="A471" s="182"/>
      <c r="B471" s="182"/>
      <c r="C471" s="182"/>
      <c r="D471" s="182"/>
      <c r="E471" s="182"/>
      <c r="F471" s="182"/>
      <c r="G471" s="182"/>
      <c r="H471" s="182"/>
      <c r="I471" s="182"/>
      <c r="J471" s="182"/>
      <c r="K471" s="182"/>
      <c r="L471" s="182"/>
    </row>
    <row r="472" spans="1:12">
      <c r="A472" s="182"/>
      <c r="B472" s="182"/>
      <c r="C472" s="182"/>
      <c r="D472" s="182"/>
      <c r="E472" s="182"/>
      <c r="F472" s="182"/>
      <c r="G472" s="182"/>
      <c r="H472" s="182"/>
      <c r="I472" s="182"/>
      <c r="J472" s="182"/>
      <c r="K472" s="182"/>
      <c r="L472" s="182"/>
    </row>
    <row r="473" spans="1:12">
      <c r="A473" s="182"/>
      <c r="B473" s="182"/>
      <c r="C473" s="182"/>
      <c r="D473" s="182"/>
      <c r="E473" s="182"/>
      <c r="F473" s="182"/>
      <c r="G473" s="182"/>
      <c r="H473" s="182"/>
      <c r="I473" s="182"/>
      <c r="J473" s="182"/>
      <c r="K473" s="182"/>
      <c r="L473" s="182"/>
    </row>
    <row r="474" spans="1:12">
      <c r="A474" s="182"/>
      <c r="B474" s="182"/>
      <c r="C474" s="182"/>
      <c r="D474" s="182"/>
      <c r="E474" s="182"/>
      <c r="F474" s="182"/>
      <c r="G474" s="182"/>
      <c r="H474" s="182"/>
      <c r="I474" s="182"/>
      <c r="J474" s="182"/>
      <c r="K474" s="182"/>
      <c r="L474" s="182"/>
    </row>
    <row r="475" spans="1:12">
      <c r="A475" s="182"/>
      <c r="B475" s="182"/>
      <c r="C475" s="182"/>
      <c r="D475" s="182"/>
      <c r="E475" s="182"/>
      <c r="F475" s="182"/>
      <c r="G475" s="182"/>
      <c r="H475" s="182"/>
      <c r="I475" s="182"/>
      <c r="J475" s="182"/>
      <c r="K475" s="182"/>
      <c r="L475" s="182"/>
    </row>
    <row r="476" spans="1:12">
      <c r="A476" s="182"/>
      <c r="B476" s="182"/>
      <c r="C476" s="182"/>
      <c r="D476" s="182"/>
      <c r="E476" s="182"/>
      <c r="F476" s="182"/>
      <c r="G476" s="182"/>
      <c r="H476" s="182"/>
      <c r="I476" s="182"/>
      <c r="J476" s="182"/>
      <c r="K476" s="182"/>
      <c r="L476" s="182"/>
    </row>
    <row r="477" spans="1:12">
      <c r="A477" s="182"/>
      <c r="B477" s="182"/>
      <c r="C477" s="182"/>
      <c r="D477" s="182"/>
      <c r="E477" s="182"/>
      <c r="F477" s="182"/>
      <c r="G477" s="182"/>
      <c r="H477" s="182"/>
      <c r="I477" s="182"/>
      <c r="J477" s="182"/>
      <c r="K477" s="182"/>
      <c r="L477" s="182"/>
    </row>
    <row r="478" spans="1:12">
      <c r="A478" s="182"/>
      <c r="B478" s="182"/>
      <c r="C478" s="182"/>
      <c r="D478" s="182"/>
      <c r="E478" s="182"/>
      <c r="F478" s="182"/>
      <c r="G478" s="182"/>
      <c r="H478" s="182"/>
      <c r="I478" s="182"/>
      <c r="J478" s="182"/>
      <c r="K478" s="182"/>
      <c r="L478" s="182"/>
    </row>
    <row r="479" spans="1:12">
      <c r="A479" s="182"/>
      <c r="B479" s="182"/>
      <c r="C479" s="182"/>
      <c r="D479" s="182"/>
      <c r="E479" s="182"/>
      <c r="F479" s="182"/>
      <c r="G479" s="182"/>
      <c r="H479" s="182"/>
      <c r="I479" s="182"/>
      <c r="J479" s="182"/>
      <c r="K479" s="182"/>
      <c r="L479" s="182"/>
    </row>
    <row r="480" spans="1:12">
      <c r="A480" s="182"/>
      <c r="B480" s="182"/>
      <c r="C480" s="182"/>
      <c r="D480" s="182"/>
      <c r="E480" s="182"/>
      <c r="F480" s="182"/>
      <c r="G480" s="182"/>
      <c r="H480" s="182"/>
      <c r="I480" s="182"/>
      <c r="J480" s="182"/>
      <c r="K480" s="182"/>
      <c r="L480" s="182"/>
    </row>
    <row r="481" spans="1:12">
      <c r="A481" s="182"/>
      <c r="B481" s="182"/>
      <c r="C481" s="182"/>
      <c r="D481" s="182"/>
      <c r="E481" s="182"/>
      <c r="F481" s="182"/>
      <c r="G481" s="182"/>
      <c r="H481" s="182"/>
      <c r="I481" s="182"/>
      <c r="J481" s="182"/>
      <c r="K481" s="182"/>
      <c r="L481" s="182"/>
    </row>
    <row r="482" spans="1:12">
      <c r="A482" s="182"/>
      <c r="B482" s="182"/>
      <c r="C482" s="182"/>
      <c r="D482" s="182"/>
      <c r="E482" s="182"/>
      <c r="F482" s="182"/>
      <c r="G482" s="182"/>
      <c r="H482" s="182"/>
      <c r="I482" s="182"/>
      <c r="J482" s="182"/>
      <c r="K482" s="182"/>
      <c r="L482" s="182"/>
    </row>
    <row r="483" spans="1:12">
      <c r="A483" s="182"/>
      <c r="B483" s="182"/>
      <c r="C483" s="182"/>
      <c r="D483" s="182"/>
      <c r="E483" s="182"/>
      <c r="F483" s="182"/>
      <c r="G483" s="182"/>
      <c r="H483" s="182"/>
      <c r="I483" s="182"/>
      <c r="J483" s="182"/>
      <c r="K483" s="182"/>
      <c r="L483" s="182"/>
    </row>
    <row r="484" spans="1:12">
      <c r="A484" s="182"/>
      <c r="B484" s="182"/>
      <c r="C484" s="182"/>
      <c r="D484" s="182"/>
      <c r="E484" s="182"/>
      <c r="F484" s="182"/>
      <c r="G484" s="182"/>
      <c r="H484" s="182"/>
      <c r="I484" s="182"/>
      <c r="J484" s="182"/>
      <c r="K484" s="182"/>
      <c r="L484" s="182"/>
    </row>
    <row r="485" spans="1:12">
      <c r="A485" s="182"/>
      <c r="B485" s="182"/>
      <c r="C485" s="182"/>
      <c r="D485" s="182"/>
      <c r="E485" s="182"/>
      <c r="F485" s="182"/>
      <c r="G485" s="182"/>
      <c r="H485" s="182"/>
      <c r="I485" s="182"/>
      <c r="J485" s="182"/>
      <c r="K485" s="182"/>
      <c r="L485" s="182"/>
    </row>
    <row r="486" spans="1:12">
      <c r="A486" s="182"/>
      <c r="B486" s="182"/>
      <c r="C486" s="182"/>
      <c r="D486" s="182"/>
      <c r="E486" s="182"/>
      <c r="F486" s="182"/>
      <c r="G486" s="182"/>
      <c r="H486" s="182"/>
      <c r="I486" s="182"/>
      <c r="J486" s="182"/>
      <c r="K486" s="182"/>
      <c r="L486" s="182"/>
    </row>
    <row r="487" spans="1:12">
      <c r="A487" s="182"/>
      <c r="B487" s="182"/>
      <c r="C487" s="182"/>
      <c r="D487" s="182"/>
      <c r="E487" s="182"/>
      <c r="F487" s="182"/>
      <c r="G487" s="182"/>
      <c r="H487" s="182"/>
      <c r="I487" s="182"/>
      <c r="J487" s="182"/>
      <c r="K487" s="182"/>
      <c r="L487" s="182"/>
    </row>
    <row r="488" spans="1:12">
      <c r="A488" s="182"/>
      <c r="B488" s="182"/>
      <c r="C488" s="182"/>
      <c r="D488" s="182"/>
      <c r="E488" s="182"/>
      <c r="F488" s="182"/>
      <c r="G488" s="182"/>
      <c r="H488" s="182"/>
      <c r="I488" s="182"/>
      <c r="J488" s="182"/>
      <c r="K488" s="182"/>
      <c r="L488" s="182"/>
    </row>
    <row r="489" spans="1:12">
      <c r="A489" s="182"/>
      <c r="B489" s="182"/>
      <c r="C489" s="182"/>
      <c r="D489" s="182"/>
      <c r="E489" s="182"/>
      <c r="F489" s="182"/>
      <c r="G489" s="182"/>
      <c r="H489" s="182"/>
      <c r="I489" s="182"/>
      <c r="J489" s="182"/>
      <c r="K489" s="182"/>
      <c r="L489" s="182"/>
    </row>
    <row r="490" spans="1:12">
      <c r="A490" s="182"/>
      <c r="B490" s="182"/>
      <c r="C490" s="182"/>
      <c r="D490" s="182"/>
      <c r="E490" s="182"/>
      <c r="F490" s="182"/>
      <c r="G490" s="182"/>
      <c r="H490" s="182"/>
      <c r="I490" s="182"/>
      <c r="J490" s="182"/>
      <c r="K490" s="182"/>
      <c r="L490" s="182"/>
    </row>
    <row r="491" spans="1:12">
      <c r="A491" s="182"/>
      <c r="B491" s="182"/>
      <c r="C491" s="182"/>
      <c r="D491" s="182"/>
      <c r="E491" s="182"/>
      <c r="F491" s="182"/>
      <c r="G491" s="182"/>
      <c r="H491" s="182"/>
      <c r="I491" s="182"/>
      <c r="J491" s="182"/>
      <c r="K491" s="182"/>
      <c r="L491" s="182"/>
    </row>
    <row r="492" spans="1:12">
      <c r="A492" s="182"/>
      <c r="B492" s="182"/>
      <c r="C492" s="182"/>
      <c r="D492" s="182"/>
      <c r="E492" s="182"/>
      <c r="F492" s="182"/>
      <c r="G492" s="182"/>
      <c r="H492" s="182"/>
      <c r="I492" s="182"/>
      <c r="J492" s="182"/>
      <c r="K492" s="182"/>
      <c r="L492" s="182"/>
    </row>
    <row r="493" spans="1:12">
      <c r="A493" s="182"/>
      <c r="B493" s="182"/>
      <c r="C493" s="182"/>
      <c r="D493" s="182"/>
      <c r="E493" s="182"/>
      <c r="F493" s="182"/>
      <c r="G493" s="182"/>
      <c r="H493" s="182"/>
      <c r="I493" s="182"/>
      <c r="J493" s="182"/>
      <c r="K493" s="182"/>
      <c r="L493" s="182"/>
    </row>
    <row r="494" spans="1:12">
      <c r="A494" s="182"/>
      <c r="B494" s="182"/>
      <c r="C494" s="182"/>
      <c r="D494" s="182"/>
      <c r="E494" s="182"/>
      <c r="F494" s="182"/>
      <c r="G494" s="182"/>
      <c r="H494" s="182"/>
      <c r="I494" s="182"/>
      <c r="J494" s="182"/>
      <c r="K494" s="182"/>
      <c r="L494" s="182"/>
    </row>
    <row r="495" spans="1:12">
      <c r="A495" s="182"/>
      <c r="B495" s="182"/>
      <c r="C495" s="182"/>
      <c r="D495" s="182"/>
      <c r="E495" s="182"/>
      <c r="F495" s="182"/>
      <c r="G495" s="182"/>
      <c r="H495" s="182"/>
      <c r="I495" s="182"/>
      <c r="J495" s="182"/>
      <c r="K495" s="182"/>
      <c r="L495" s="182"/>
    </row>
    <row r="496" spans="1:12">
      <c r="A496" s="182"/>
      <c r="B496" s="182"/>
      <c r="C496" s="182"/>
      <c r="D496" s="182"/>
      <c r="E496" s="182"/>
      <c r="F496" s="182"/>
      <c r="G496" s="182"/>
      <c r="H496" s="182"/>
      <c r="I496" s="182"/>
      <c r="J496" s="182"/>
      <c r="K496" s="182"/>
      <c r="L496" s="182"/>
    </row>
    <row r="497" spans="1:12">
      <c r="A497" s="182"/>
      <c r="B497" s="182"/>
      <c r="C497" s="182"/>
      <c r="D497" s="182"/>
      <c r="E497" s="182"/>
      <c r="F497" s="182"/>
      <c r="G497" s="182"/>
      <c r="H497" s="182"/>
      <c r="I497" s="182"/>
      <c r="J497" s="182"/>
      <c r="K497" s="182"/>
      <c r="L497" s="182"/>
    </row>
    <row r="498" spans="1:12">
      <c r="A498" s="182"/>
      <c r="B498" s="182"/>
      <c r="C498" s="182"/>
      <c r="D498" s="182"/>
      <c r="E498" s="182"/>
      <c r="F498" s="182"/>
      <c r="G498" s="182"/>
      <c r="H498" s="182"/>
      <c r="I498" s="182"/>
      <c r="J498" s="182"/>
      <c r="K498" s="182"/>
      <c r="L498" s="182"/>
    </row>
    <row r="499" spans="1:12">
      <c r="A499" s="182"/>
      <c r="B499" s="182"/>
      <c r="C499" s="182"/>
      <c r="D499" s="182"/>
      <c r="E499" s="182"/>
      <c r="F499" s="182"/>
      <c r="G499" s="182"/>
      <c r="H499" s="182"/>
      <c r="I499" s="182"/>
      <c r="J499" s="182"/>
      <c r="K499" s="182"/>
      <c r="L499" s="182"/>
    </row>
    <row r="500" spans="1:12">
      <c r="A500" s="182"/>
      <c r="B500" s="182"/>
      <c r="C500" s="182"/>
      <c r="D500" s="182"/>
      <c r="E500" s="182"/>
      <c r="F500" s="182"/>
      <c r="G500" s="182"/>
      <c r="H500" s="182"/>
      <c r="I500" s="182"/>
      <c r="J500" s="182"/>
      <c r="K500" s="182"/>
      <c r="L500" s="182"/>
    </row>
    <row r="501" spans="1:12">
      <c r="A501" s="182"/>
      <c r="B501" s="182"/>
      <c r="C501" s="182"/>
      <c r="D501" s="182"/>
      <c r="E501" s="182"/>
      <c r="F501" s="182"/>
      <c r="G501" s="182"/>
      <c r="H501" s="182"/>
      <c r="I501" s="182"/>
      <c r="J501" s="182"/>
      <c r="K501" s="182"/>
      <c r="L501" s="182"/>
    </row>
    <row r="502" spans="1:12">
      <c r="A502" s="182"/>
      <c r="B502" s="182"/>
      <c r="C502" s="182"/>
      <c r="D502" s="182"/>
      <c r="E502" s="182"/>
      <c r="F502" s="182"/>
      <c r="G502" s="182"/>
      <c r="H502" s="182"/>
      <c r="I502" s="182"/>
      <c r="J502" s="182"/>
      <c r="K502" s="182"/>
      <c r="L502" s="182"/>
    </row>
    <row r="503" spans="1:12">
      <c r="A503" s="182"/>
      <c r="B503" s="182"/>
      <c r="C503" s="182"/>
      <c r="D503" s="182"/>
      <c r="E503" s="182"/>
      <c r="F503" s="182"/>
      <c r="G503" s="182"/>
      <c r="H503" s="182"/>
      <c r="I503" s="182"/>
      <c r="J503" s="182"/>
      <c r="K503" s="182"/>
      <c r="L503" s="182"/>
    </row>
    <row r="504" spans="1:12">
      <c r="A504" s="182"/>
      <c r="B504" s="182"/>
      <c r="C504" s="182"/>
      <c r="D504" s="182"/>
      <c r="E504" s="182"/>
      <c r="F504" s="182"/>
      <c r="G504" s="182"/>
      <c r="H504" s="182"/>
      <c r="I504" s="182"/>
      <c r="J504" s="182"/>
      <c r="K504" s="182"/>
      <c r="L504" s="182"/>
    </row>
    <row r="505" spans="1:12">
      <c r="A505" s="182"/>
      <c r="B505" s="182"/>
      <c r="C505" s="182"/>
      <c r="D505" s="182"/>
      <c r="E505" s="182"/>
      <c r="F505" s="182"/>
      <c r="G505" s="182"/>
      <c r="H505" s="182"/>
      <c r="I505" s="182"/>
      <c r="J505" s="182"/>
      <c r="K505" s="182"/>
      <c r="L505" s="182"/>
    </row>
    <row r="506" spans="1:12">
      <c r="A506" s="182"/>
      <c r="B506" s="182"/>
      <c r="C506" s="182"/>
      <c r="D506" s="182"/>
      <c r="E506" s="182"/>
      <c r="F506" s="182"/>
      <c r="G506" s="182"/>
      <c r="H506" s="182"/>
      <c r="I506" s="182"/>
      <c r="J506" s="182"/>
      <c r="K506" s="182"/>
      <c r="L506" s="182"/>
    </row>
    <row r="507" spans="1:12">
      <c r="A507" s="182"/>
      <c r="B507" s="182"/>
      <c r="C507" s="182"/>
      <c r="D507" s="182"/>
      <c r="E507" s="182"/>
      <c r="F507" s="182"/>
      <c r="G507" s="182"/>
      <c r="H507" s="182"/>
      <c r="I507" s="182"/>
      <c r="J507" s="182"/>
      <c r="K507" s="182"/>
      <c r="L507" s="182"/>
    </row>
    <row r="508" spans="1:12">
      <c r="A508" s="182"/>
      <c r="B508" s="182"/>
      <c r="C508" s="182"/>
      <c r="D508" s="182"/>
      <c r="E508" s="182"/>
      <c r="F508" s="182"/>
      <c r="G508" s="182"/>
      <c r="H508" s="182"/>
      <c r="I508" s="182"/>
      <c r="J508" s="182"/>
      <c r="K508" s="182"/>
      <c r="L508" s="182"/>
    </row>
    <row r="509" spans="1:12">
      <c r="A509" s="182"/>
      <c r="B509" s="182"/>
      <c r="C509" s="182"/>
      <c r="D509" s="182"/>
      <c r="E509" s="182"/>
      <c r="F509" s="182"/>
      <c r="G509" s="182"/>
      <c r="H509" s="182"/>
      <c r="I509" s="182"/>
      <c r="J509" s="182"/>
      <c r="K509" s="182"/>
      <c r="L509" s="182"/>
    </row>
    <row r="510" spans="1:12">
      <c r="A510" s="182"/>
      <c r="B510" s="182"/>
      <c r="C510" s="182"/>
      <c r="D510" s="182"/>
      <c r="E510" s="182"/>
      <c r="F510" s="182"/>
      <c r="G510" s="182"/>
      <c r="H510" s="182"/>
      <c r="I510" s="182"/>
      <c r="J510" s="182"/>
      <c r="K510" s="182"/>
      <c r="L510" s="182"/>
    </row>
    <row r="511" spans="1:12">
      <c r="A511" s="182"/>
      <c r="B511" s="182"/>
      <c r="C511" s="182"/>
      <c r="D511" s="182"/>
      <c r="E511" s="182"/>
      <c r="F511" s="182"/>
      <c r="G511" s="182"/>
      <c r="H511" s="182"/>
      <c r="I511" s="182"/>
      <c r="J511" s="182"/>
      <c r="K511" s="182"/>
      <c r="L511" s="182"/>
    </row>
    <row r="512" spans="1:12">
      <c r="A512" s="182"/>
      <c r="B512" s="182"/>
      <c r="C512" s="182"/>
      <c r="D512" s="182"/>
      <c r="E512" s="182"/>
      <c r="F512" s="182"/>
      <c r="G512" s="182"/>
      <c r="H512" s="182"/>
      <c r="I512" s="182"/>
      <c r="J512" s="182"/>
      <c r="K512" s="182"/>
      <c r="L512" s="182"/>
    </row>
    <row r="513" spans="1:12">
      <c r="A513" s="182"/>
      <c r="B513" s="182"/>
      <c r="C513" s="182"/>
      <c r="D513" s="182"/>
      <c r="E513" s="182"/>
      <c r="F513" s="182"/>
      <c r="G513" s="182"/>
      <c r="H513" s="182"/>
      <c r="I513" s="182"/>
      <c r="J513" s="182"/>
      <c r="K513" s="182"/>
      <c r="L513" s="182"/>
    </row>
    <row r="514" spans="1:12">
      <c r="A514" s="182"/>
      <c r="B514" s="182"/>
      <c r="C514" s="182"/>
      <c r="D514" s="182"/>
      <c r="E514" s="182"/>
      <c r="F514" s="182"/>
      <c r="G514" s="182"/>
      <c r="H514" s="182"/>
      <c r="I514" s="182"/>
      <c r="J514" s="182"/>
      <c r="K514" s="182"/>
      <c r="L514" s="182"/>
    </row>
    <row r="515" spans="1:12">
      <c r="A515" s="182"/>
      <c r="B515" s="182"/>
      <c r="C515" s="182"/>
      <c r="D515" s="182"/>
      <c r="E515" s="182"/>
      <c r="F515" s="182"/>
      <c r="G515" s="182"/>
      <c r="H515" s="182"/>
      <c r="I515" s="182"/>
      <c r="J515" s="182"/>
      <c r="K515" s="182"/>
      <c r="L515" s="182"/>
    </row>
    <row r="516" spans="1:12">
      <c r="A516" s="182"/>
      <c r="B516" s="182"/>
      <c r="C516" s="182"/>
      <c r="D516" s="182"/>
      <c r="E516" s="182"/>
      <c r="F516" s="182"/>
      <c r="G516" s="182"/>
      <c r="H516" s="182"/>
      <c r="I516" s="182"/>
      <c r="J516" s="182"/>
      <c r="K516" s="182"/>
      <c r="L516" s="182"/>
    </row>
    <row r="517" spans="1:12">
      <c r="A517" s="182"/>
      <c r="B517" s="182"/>
      <c r="C517" s="182"/>
      <c r="D517" s="182"/>
      <c r="E517" s="182"/>
      <c r="F517" s="182"/>
      <c r="G517" s="182"/>
      <c r="H517" s="182"/>
      <c r="I517" s="182"/>
      <c r="J517" s="182"/>
      <c r="K517" s="182"/>
      <c r="L517" s="182"/>
    </row>
    <row r="518" spans="1:12">
      <c r="A518" s="182"/>
      <c r="B518" s="182"/>
      <c r="C518" s="182"/>
      <c r="D518" s="182"/>
      <c r="E518" s="182"/>
      <c r="F518" s="182"/>
      <c r="G518" s="182"/>
      <c r="H518" s="182"/>
      <c r="I518" s="182"/>
      <c r="J518" s="182"/>
      <c r="K518" s="182"/>
      <c r="L518" s="182"/>
    </row>
    <row r="519" spans="1:12">
      <c r="A519" s="182"/>
      <c r="B519" s="182"/>
      <c r="C519" s="182"/>
      <c r="D519" s="182"/>
      <c r="E519" s="182"/>
      <c r="F519" s="182"/>
      <c r="G519" s="182"/>
      <c r="H519" s="182"/>
      <c r="I519" s="182"/>
      <c r="J519" s="182"/>
      <c r="K519" s="182"/>
      <c r="L519" s="182"/>
    </row>
    <row r="520" spans="1:12">
      <c r="A520" s="182"/>
      <c r="B520" s="182"/>
      <c r="C520" s="182"/>
      <c r="D520" s="182"/>
      <c r="E520" s="182"/>
      <c r="F520" s="182"/>
      <c r="G520" s="182"/>
      <c r="H520" s="182"/>
      <c r="I520" s="182"/>
      <c r="J520" s="182"/>
      <c r="K520" s="182"/>
      <c r="L520" s="182"/>
    </row>
    <row r="521" spans="1:12">
      <c r="A521" s="182"/>
      <c r="B521" s="182"/>
      <c r="C521" s="182"/>
      <c r="D521" s="182"/>
      <c r="E521" s="182"/>
      <c r="F521" s="182"/>
      <c r="G521" s="182"/>
      <c r="H521" s="182"/>
      <c r="I521" s="182"/>
      <c r="J521" s="182"/>
      <c r="K521" s="182"/>
      <c r="L521" s="182"/>
    </row>
    <row r="522" spans="1:12">
      <c r="A522" s="182"/>
      <c r="B522" s="182"/>
      <c r="C522" s="182"/>
      <c r="D522" s="182"/>
      <c r="E522" s="182"/>
      <c r="F522" s="182"/>
      <c r="G522" s="182"/>
      <c r="H522" s="182"/>
      <c r="I522" s="182"/>
      <c r="J522" s="182"/>
      <c r="K522" s="182"/>
      <c r="L522" s="182"/>
    </row>
    <row r="523" spans="1:12">
      <c r="A523" s="182"/>
      <c r="B523" s="182"/>
      <c r="C523" s="182"/>
      <c r="D523" s="182"/>
      <c r="E523" s="182"/>
      <c r="F523" s="182"/>
      <c r="G523" s="182"/>
      <c r="H523" s="182"/>
      <c r="I523" s="182"/>
      <c r="J523" s="182"/>
      <c r="K523" s="182"/>
      <c r="L523" s="182"/>
    </row>
    <row r="524" spans="1:12">
      <c r="A524" s="182"/>
      <c r="B524" s="182"/>
      <c r="C524" s="182"/>
      <c r="D524" s="182"/>
      <c r="E524" s="182"/>
      <c r="F524" s="182"/>
      <c r="G524" s="182"/>
      <c r="H524" s="182"/>
      <c r="I524" s="182"/>
      <c r="J524" s="182"/>
      <c r="K524" s="182"/>
      <c r="L524" s="182"/>
    </row>
    <row r="525" spans="1:12">
      <c r="A525" s="182"/>
      <c r="B525" s="182"/>
      <c r="C525" s="182"/>
      <c r="D525" s="182"/>
      <c r="E525" s="182"/>
      <c r="F525" s="182"/>
      <c r="G525" s="182"/>
      <c r="H525" s="182"/>
      <c r="I525" s="182"/>
      <c r="J525" s="182"/>
      <c r="K525" s="182"/>
      <c r="L525" s="182"/>
    </row>
    <row r="526" spans="1:12">
      <c r="A526" s="182"/>
      <c r="B526" s="182"/>
      <c r="C526" s="182"/>
      <c r="D526" s="182"/>
      <c r="E526" s="182"/>
      <c r="F526" s="182"/>
      <c r="G526" s="182"/>
      <c r="H526" s="182"/>
      <c r="I526" s="182"/>
      <c r="J526" s="182"/>
      <c r="K526" s="182"/>
      <c r="L526" s="182"/>
    </row>
    <row r="527" spans="1:12">
      <c r="A527" s="182"/>
      <c r="B527" s="182"/>
      <c r="C527" s="182"/>
      <c r="D527" s="182"/>
      <c r="E527" s="182"/>
      <c r="F527" s="182"/>
      <c r="G527" s="182"/>
      <c r="H527" s="182"/>
      <c r="I527" s="182"/>
      <c r="J527" s="182"/>
      <c r="K527" s="182"/>
      <c r="L527" s="182"/>
    </row>
    <row r="528" spans="1:12">
      <c r="A528" s="182"/>
      <c r="B528" s="182"/>
      <c r="C528" s="182"/>
      <c r="D528" s="182"/>
      <c r="E528" s="182"/>
      <c r="F528" s="182"/>
      <c r="G528" s="182"/>
      <c r="H528" s="182"/>
      <c r="I528" s="182"/>
      <c r="J528" s="182"/>
      <c r="K528" s="182"/>
      <c r="L528" s="182"/>
    </row>
    <row r="529" spans="1:12">
      <c r="A529" s="182"/>
      <c r="B529" s="182"/>
      <c r="C529" s="182"/>
      <c r="D529" s="182"/>
      <c r="E529" s="182"/>
      <c r="F529" s="182"/>
      <c r="G529" s="182"/>
      <c r="H529" s="182"/>
      <c r="I529" s="182"/>
      <c r="J529" s="182"/>
      <c r="K529" s="182"/>
      <c r="L529" s="182"/>
    </row>
    <row r="530" spans="1:12">
      <c r="A530" s="182"/>
      <c r="B530" s="182"/>
      <c r="C530" s="182"/>
      <c r="D530" s="182"/>
      <c r="E530" s="182"/>
      <c r="F530" s="182"/>
      <c r="G530" s="182"/>
      <c r="H530" s="182"/>
      <c r="I530" s="182"/>
      <c r="J530" s="182"/>
      <c r="K530" s="182"/>
      <c r="L530" s="182"/>
    </row>
    <row r="531" spans="1:12">
      <c r="A531" s="182"/>
      <c r="B531" s="182"/>
      <c r="C531" s="182"/>
      <c r="D531" s="182"/>
      <c r="E531" s="182"/>
      <c r="F531" s="182"/>
      <c r="G531" s="182"/>
      <c r="H531" s="182"/>
      <c r="I531" s="182"/>
      <c r="J531" s="182"/>
      <c r="K531" s="182"/>
      <c r="L531" s="182"/>
    </row>
    <row r="532" spans="1:12">
      <c r="A532" s="182"/>
      <c r="B532" s="182"/>
      <c r="C532" s="182"/>
      <c r="D532" s="182"/>
      <c r="E532" s="182"/>
      <c r="F532" s="182"/>
      <c r="G532" s="182"/>
      <c r="H532" s="182"/>
      <c r="I532" s="182"/>
      <c r="J532" s="182"/>
      <c r="K532" s="182"/>
      <c r="L532" s="182"/>
    </row>
    <row r="533" spans="1:12">
      <c r="A533" s="182"/>
      <c r="B533" s="182"/>
      <c r="C533" s="182"/>
      <c r="D533" s="182"/>
      <c r="E533" s="182"/>
      <c r="F533" s="182"/>
      <c r="G533" s="182"/>
      <c r="H533" s="182"/>
      <c r="I533" s="182"/>
      <c r="J533" s="182"/>
      <c r="K533" s="182"/>
      <c r="L533" s="182"/>
    </row>
    <row r="534" spans="1:12">
      <c r="A534" s="182"/>
      <c r="B534" s="182"/>
      <c r="C534" s="182"/>
      <c r="D534" s="182"/>
      <c r="E534" s="182"/>
      <c r="F534" s="182"/>
      <c r="G534" s="182"/>
      <c r="H534" s="182"/>
      <c r="I534" s="182"/>
      <c r="J534" s="182"/>
      <c r="K534" s="182"/>
      <c r="L534" s="182"/>
    </row>
    <row r="535" spans="1:12">
      <c r="A535" s="182"/>
      <c r="B535" s="182"/>
      <c r="C535" s="182"/>
      <c r="D535" s="182"/>
      <c r="E535" s="182"/>
      <c r="F535" s="182"/>
      <c r="G535" s="182"/>
      <c r="H535" s="182"/>
      <c r="I535" s="182"/>
      <c r="J535" s="182"/>
      <c r="K535" s="182"/>
      <c r="L535" s="182"/>
    </row>
    <row r="536" spans="1:12">
      <c r="A536" s="182"/>
      <c r="B536" s="182"/>
      <c r="C536" s="182"/>
      <c r="D536" s="182"/>
      <c r="E536" s="182"/>
      <c r="F536" s="182"/>
      <c r="G536" s="182"/>
      <c r="H536" s="182"/>
      <c r="I536" s="182"/>
      <c r="J536" s="182"/>
      <c r="K536" s="182"/>
      <c r="L536" s="182"/>
    </row>
    <row r="537" spans="1:12">
      <c r="A537" s="182"/>
      <c r="B537" s="182"/>
      <c r="C537" s="182"/>
      <c r="D537" s="182"/>
      <c r="E537" s="182"/>
      <c r="F537" s="182"/>
      <c r="G537" s="182"/>
      <c r="H537" s="182"/>
      <c r="I537" s="182"/>
      <c r="J537" s="182"/>
      <c r="K537" s="182"/>
      <c r="L537" s="182"/>
    </row>
    <row r="538" spans="1:12">
      <c r="A538" s="182"/>
      <c r="B538" s="182"/>
      <c r="C538" s="182"/>
      <c r="D538" s="182"/>
      <c r="E538" s="182"/>
      <c r="F538" s="182"/>
      <c r="G538" s="182"/>
      <c r="H538" s="182"/>
      <c r="I538" s="182"/>
      <c r="J538" s="182"/>
      <c r="K538" s="182"/>
      <c r="L538" s="182"/>
    </row>
    <row r="539" spans="1:12">
      <c r="A539" s="182"/>
      <c r="B539" s="182"/>
      <c r="C539" s="182"/>
      <c r="D539" s="182"/>
      <c r="E539" s="182"/>
      <c r="F539" s="182"/>
      <c r="G539" s="182"/>
      <c r="H539" s="182"/>
      <c r="I539" s="182"/>
      <c r="J539" s="182"/>
      <c r="K539" s="182"/>
      <c r="L539" s="182"/>
    </row>
    <row r="540" spans="1:12">
      <c r="A540" s="182"/>
      <c r="B540" s="182"/>
      <c r="C540" s="182"/>
      <c r="D540" s="182"/>
      <c r="E540" s="182"/>
      <c r="F540" s="182"/>
      <c r="G540" s="182"/>
      <c r="H540" s="182"/>
      <c r="I540" s="182"/>
      <c r="J540" s="182"/>
      <c r="K540" s="182"/>
      <c r="L540" s="182"/>
    </row>
    <row r="541" spans="1:12">
      <c r="A541" s="182"/>
      <c r="B541" s="182"/>
      <c r="C541" s="182"/>
      <c r="D541" s="182"/>
      <c r="E541" s="182"/>
      <c r="F541" s="182"/>
      <c r="G541" s="182"/>
      <c r="H541" s="182"/>
      <c r="I541" s="182"/>
      <c r="J541" s="182"/>
      <c r="K541" s="182"/>
      <c r="L541" s="182"/>
    </row>
    <row r="542" spans="1:12">
      <c r="A542" s="182"/>
      <c r="B542" s="182"/>
      <c r="C542" s="182"/>
      <c r="D542" s="182"/>
      <c r="E542" s="182"/>
      <c r="F542" s="182"/>
      <c r="G542" s="182"/>
      <c r="H542" s="182"/>
      <c r="I542" s="182"/>
      <c r="J542" s="182"/>
      <c r="K542" s="182"/>
      <c r="L542" s="182"/>
    </row>
    <row r="543" spans="1:12">
      <c r="A543" s="182"/>
      <c r="B543" s="182"/>
      <c r="C543" s="182"/>
      <c r="D543" s="182"/>
      <c r="E543" s="182"/>
      <c r="F543" s="182"/>
      <c r="G543" s="182"/>
      <c r="H543" s="182"/>
      <c r="I543" s="182"/>
      <c r="J543" s="182"/>
      <c r="K543" s="182"/>
      <c r="L543" s="182"/>
    </row>
    <row r="544" spans="1:12">
      <c r="A544" s="182"/>
      <c r="B544" s="182"/>
      <c r="C544" s="182"/>
      <c r="D544" s="182"/>
      <c r="E544" s="182"/>
      <c r="F544" s="182"/>
      <c r="G544" s="182"/>
      <c r="H544" s="182"/>
      <c r="I544" s="182"/>
      <c r="J544" s="182"/>
      <c r="K544" s="182"/>
      <c r="L544" s="182"/>
    </row>
    <row r="545" spans="1:12">
      <c r="A545" s="182"/>
      <c r="B545" s="182"/>
      <c r="C545" s="182"/>
      <c r="D545" s="182"/>
      <c r="E545" s="182"/>
      <c r="F545" s="182"/>
      <c r="G545" s="182"/>
      <c r="H545" s="182"/>
      <c r="I545" s="182"/>
      <c r="J545" s="182"/>
      <c r="K545" s="182"/>
      <c r="L545" s="182"/>
    </row>
    <row r="546" spans="1:12">
      <c r="A546" s="182"/>
      <c r="B546" s="182"/>
      <c r="C546" s="182"/>
      <c r="D546" s="182"/>
      <c r="E546" s="182"/>
      <c r="F546" s="182"/>
      <c r="G546" s="182"/>
      <c r="H546" s="182"/>
      <c r="I546" s="182"/>
      <c r="J546" s="182"/>
      <c r="K546" s="182"/>
      <c r="L546" s="182"/>
    </row>
    <row r="547" spans="1:12">
      <c r="A547" s="182"/>
      <c r="B547" s="182"/>
      <c r="C547" s="182"/>
      <c r="D547" s="182"/>
      <c r="E547" s="182"/>
      <c r="F547" s="182"/>
      <c r="G547" s="182"/>
      <c r="H547" s="182"/>
      <c r="I547" s="182"/>
      <c r="J547" s="182"/>
      <c r="K547" s="182"/>
      <c r="L547" s="182"/>
    </row>
    <row r="548" spans="1:12">
      <c r="A548" s="182"/>
      <c r="B548" s="182"/>
      <c r="C548" s="182"/>
      <c r="D548" s="182"/>
      <c r="E548" s="182"/>
      <c r="F548" s="182"/>
      <c r="G548" s="182"/>
      <c r="H548" s="182"/>
      <c r="I548" s="182"/>
      <c r="J548" s="182"/>
      <c r="K548" s="182"/>
      <c r="L548" s="182"/>
    </row>
    <row r="549" spans="1:12">
      <c r="A549" s="182"/>
      <c r="B549" s="182"/>
      <c r="C549" s="182"/>
      <c r="D549" s="182"/>
      <c r="E549" s="182"/>
      <c r="F549" s="182"/>
      <c r="G549" s="182"/>
      <c r="H549" s="182"/>
      <c r="I549" s="182"/>
      <c r="J549" s="182"/>
      <c r="K549" s="182"/>
      <c r="L549" s="182"/>
    </row>
    <row r="550" spans="1:12">
      <c r="A550" s="182"/>
      <c r="B550" s="182"/>
      <c r="C550" s="182"/>
      <c r="D550" s="182"/>
      <c r="E550" s="182"/>
      <c r="F550" s="182"/>
      <c r="G550" s="182"/>
      <c r="H550" s="182"/>
      <c r="I550" s="182"/>
      <c r="J550" s="182"/>
      <c r="K550" s="182"/>
      <c r="L550" s="182"/>
    </row>
    <row r="551" spans="1:12">
      <c r="A551" s="182"/>
      <c r="B551" s="182"/>
      <c r="C551" s="182"/>
      <c r="D551" s="182"/>
      <c r="E551" s="182"/>
      <c r="F551" s="182"/>
      <c r="G551" s="182"/>
      <c r="H551" s="182"/>
      <c r="I551" s="182"/>
      <c r="J551" s="182"/>
      <c r="K551" s="182"/>
      <c r="L551" s="182"/>
    </row>
    <row r="552" spans="1:12">
      <c r="A552" s="182"/>
      <c r="B552" s="182"/>
      <c r="C552" s="182"/>
      <c r="D552" s="182"/>
      <c r="E552" s="182"/>
      <c r="F552" s="182"/>
      <c r="G552" s="182"/>
      <c r="H552" s="182"/>
      <c r="I552" s="182"/>
      <c r="J552" s="182"/>
      <c r="K552" s="182"/>
      <c r="L552" s="182"/>
    </row>
    <row r="553" spans="1:12">
      <c r="A553" s="182"/>
      <c r="B553" s="182"/>
      <c r="C553" s="182"/>
      <c r="D553" s="182"/>
      <c r="E553" s="182"/>
      <c r="F553" s="182"/>
      <c r="G553" s="182"/>
      <c r="H553" s="182"/>
      <c r="I553" s="182"/>
      <c r="J553" s="182"/>
      <c r="K553" s="182"/>
      <c r="L553" s="182"/>
    </row>
    <row r="554" spans="1:12">
      <c r="A554" s="182"/>
      <c r="B554" s="182"/>
      <c r="C554" s="182"/>
      <c r="D554" s="182"/>
      <c r="E554" s="182"/>
      <c r="F554" s="182"/>
      <c r="G554" s="182"/>
      <c r="H554" s="182"/>
      <c r="I554" s="182"/>
      <c r="J554" s="182"/>
      <c r="K554" s="182"/>
      <c r="L554" s="182"/>
    </row>
    <row r="555" spans="1:12">
      <c r="A555" s="182"/>
      <c r="B555" s="182"/>
      <c r="C555" s="182"/>
      <c r="D555" s="182"/>
      <c r="E555" s="182"/>
      <c r="F555" s="182"/>
      <c r="G555" s="182"/>
      <c r="H555" s="182"/>
      <c r="I555" s="182"/>
      <c r="J555" s="182"/>
      <c r="K555" s="182"/>
      <c r="L555" s="182"/>
    </row>
    <row r="556" spans="1:12">
      <c r="A556" s="182"/>
      <c r="B556" s="182"/>
      <c r="C556" s="182"/>
      <c r="D556" s="182"/>
      <c r="E556" s="182"/>
      <c r="F556" s="182"/>
      <c r="G556" s="182"/>
      <c r="H556" s="182"/>
      <c r="I556" s="182"/>
      <c r="J556" s="182"/>
      <c r="K556" s="182"/>
      <c r="L556" s="182"/>
    </row>
    <row r="557" spans="1:12">
      <c r="A557" s="182"/>
      <c r="B557" s="182"/>
      <c r="C557" s="182"/>
      <c r="D557" s="182"/>
      <c r="E557" s="182"/>
      <c r="F557" s="182"/>
      <c r="G557" s="182"/>
      <c r="H557" s="182"/>
      <c r="I557" s="182"/>
      <c r="J557" s="182"/>
      <c r="K557" s="182"/>
      <c r="L557" s="182"/>
    </row>
    <row r="558" spans="1:12">
      <c r="A558" s="182"/>
      <c r="B558" s="182"/>
      <c r="C558" s="182"/>
      <c r="D558" s="182"/>
      <c r="E558" s="182"/>
      <c r="F558" s="182"/>
      <c r="G558" s="182"/>
      <c r="H558" s="182"/>
      <c r="I558" s="182"/>
      <c r="J558" s="182"/>
      <c r="K558" s="182"/>
      <c r="L558" s="182"/>
    </row>
    <row r="559" spans="1:12">
      <c r="A559" s="182"/>
      <c r="B559" s="182"/>
      <c r="C559" s="182"/>
      <c r="D559" s="182"/>
      <c r="E559" s="182"/>
      <c r="F559" s="182"/>
      <c r="G559" s="182"/>
      <c r="H559" s="182"/>
      <c r="I559" s="182"/>
      <c r="J559" s="182"/>
      <c r="K559" s="182"/>
      <c r="L559" s="182"/>
    </row>
    <row r="560" spans="1:12">
      <c r="A560" s="182"/>
      <c r="B560" s="182"/>
      <c r="C560" s="182"/>
      <c r="D560" s="182"/>
      <c r="E560" s="182"/>
      <c r="F560" s="182"/>
      <c r="G560" s="182"/>
      <c r="H560" s="182"/>
      <c r="I560" s="182"/>
      <c r="J560" s="182"/>
      <c r="K560" s="182"/>
      <c r="L560" s="182"/>
    </row>
    <row r="561" spans="1:12">
      <c r="A561" s="182"/>
      <c r="B561" s="182"/>
      <c r="C561" s="182"/>
      <c r="D561" s="182"/>
      <c r="E561" s="182"/>
      <c r="F561" s="182"/>
      <c r="G561" s="182"/>
      <c r="H561" s="182"/>
      <c r="I561" s="182"/>
      <c r="J561" s="182"/>
      <c r="K561" s="182"/>
      <c r="L561" s="182"/>
    </row>
    <row r="562" spans="1:12">
      <c r="A562" s="182"/>
      <c r="B562" s="182"/>
      <c r="C562" s="182"/>
      <c r="D562" s="182"/>
      <c r="E562" s="182"/>
      <c r="F562" s="182"/>
      <c r="G562" s="182"/>
      <c r="H562" s="182"/>
      <c r="I562" s="182"/>
      <c r="J562" s="182"/>
      <c r="K562" s="182"/>
      <c r="L562" s="182"/>
    </row>
    <row r="563" spans="1:12">
      <c r="A563" s="182"/>
      <c r="B563" s="182"/>
      <c r="C563" s="182"/>
      <c r="D563" s="182"/>
      <c r="E563" s="182"/>
      <c r="F563" s="182"/>
      <c r="G563" s="182"/>
      <c r="H563" s="182"/>
      <c r="I563" s="182"/>
      <c r="J563" s="182"/>
      <c r="K563" s="182"/>
      <c r="L563" s="182"/>
    </row>
    <row r="564" spans="1:12">
      <c r="A564" s="182"/>
      <c r="B564" s="182"/>
      <c r="C564" s="182"/>
      <c r="D564" s="182"/>
      <c r="E564" s="182"/>
      <c r="F564" s="182"/>
      <c r="G564" s="182"/>
      <c r="H564" s="182"/>
      <c r="I564" s="182"/>
      <c r="J564" s="182"/>
      <c r="K564" s="182"/>
      <c r="L564" s="182"/>
    </row>
    <row r="565" spans="1:12">
      <c r="A565" s="182"/>
      <c r="B565" s="182"/>
      <c r="C565" s="182"/>
      <c r="D565" s="182"/>
      <c r="E565" s="182"/>
      <c r="F565" s="182"/>
      <c r="G565" s="182"/>
      <c r="H565" s="182"/>
      <c r="I565" s="182"/>
      <c r="J565" s="182"/>
      <c r="K565" s="182"/>
      <c r="L565" s="182"/>
    </row>
    <row r="566" spans="1:12">
      <c r="A566" s="182"/>
      <c r="B566" s="182"/>
      <c r="C566" s="182"/>
      <c r="D566" s="182"/>
      <c r="E566" s="182"/>
      <c r="F566" s="182"/>
      <c r="G566" s="182"/>
      <c r="H566" s="182"/>
      <c r="I566" s="182"/>
      <c r="J566" s="182"/>
      <c r="K566" s="182"/>
      <c r="L566" s="182"/>
    </row>
    <row r="567" spans="1:12">
      <c r="A567" s="182"/>
      <c r="B567" s="182"/>
      <c r="C567" s="182"/>
      <c r="D567" s="182"/>
      <c r="E567" s="182"/>
      <c r="F567" s="182"/>
      <c r="G567" s="182"/>
      <c r="H567" s="182"/>
      <c r="I567" s="182"/>
      <c r="J567" s="182"/>
      <c r="K567" s="182"/>
      <c r="L567" s="182"/>
    </row>
    <row r="568" spans="1:12">
      <c r="A568" s="182"/>
      <c r="B568" s="182"/>
      <c r="C568" s="182"/>
      <c r="D568" s="182"/>
      <c r="E568" s="182"/>
      <c r="F568" s="182"/>
      <c r="G568" s="182"/>
      <c r="H568" s="182"/>
      <c r="I568" s="182"/>
      <c r="J568" s="182"/>
      <c r="K568" s="182"/>
      <c r="L568" s="182"/>
    </row>
    <row r="569" spans="1:12">
      <c r="A569" s="182"/>
      <c r="B569" s="182"/>
      <c r="C569" s="182"/>
      <c r="D569" s="182"/>
      <c r="E569" s="182"/>
      <c r="F569" s="182"/>
      <c r="G569" s="182"/>
      <c r="H569" s="182"/>
      <c r="I569" s="182"/>
      <c r="J569" s="182"/>
      <c r="K569" s="182"/>
      <c r="L569" s="182"/>
    </row>
    <row r="570" spans="1:12">
      <c r="A570" s="182"/>
      <c r="B570" s="182"/>
      <c r="C570" s="182"/>
      <c r="D570" s="182"/>
      <c r="E570" s="182"/>
      <c r="F570" s="182"/>
      <c r="G570" s="182"/>
      <c r="H570" s="182"/>
      <c r="I570" s="182"/>
      <c r="J570" s="182"/>
      <c r="K570" s="182"/>
      <c r="L570" s="182"/>
    </row>
    <row r="571" spans="1:12">
      <c r="A571" s="182"/>
      <c r="B571" s="182"/>
      <c r="C571" s="182"/>
      <c r="D571" s="182"/>
      <c r="E571" s="182"/>
      <c r="F571" s="182"/>
      <c r="G571" s="182"/>
      <c r="H571" s="182"/>
      <c r="I571" s="182"/>
      <c r="J571" s="182"/>
      <c r="K571" s="182"/>
      <c r="L571" s="182"/>
    </row>
    <row r="572" spans="1:12">
      <c r="A572" s="182"/>
      <c r="B572" s="182"/>
      <c r="C572" s="182"/>
      <c r="D572" s="182"/>
      <c r="E572" s="182"/>
      <c r="F572" s="182"/>
      <c r="G572" s="182"/>
      <c r="H572" s="182"/>
      <c r="I572" s="182"/>
      <c r="J572" s="182"/>
      <c r="K572" s="182"/>
      <c r="L572" s="182"/>
    </row>
    <row r="573" spans="1:12">
      <c r="A573" s="182"/>
      <c r="B573" s="182"/>
      <c r="C573" s="182"/>
      <c r="D573" s="182"/>
      <c r="E573" s="182"/>
      <c r="F573" s="182"/>
      <c r="G573" s="182"/>
      <c r="H573" s="182"/>
      <c r="I573" s="182"/>
      <c r="J573" s="182"/>
      <c r="K573" s="182"/>
      <c r="L573" s="182"/>
    </row>
    <row r="574" spans="1:12">
      <c r="A574" s="182"/>
      <c r="B574" s="182"/>
      <c r="C574" s="182"/>
      <c r="D574" s="182"/>
      <c r="E574" s="182"/>
      <c r="F574" s="182"/>
      <c r="G574" s="182"/>
      <c r="H574" s="182"/>
      <c r="I574" s="182"/>
      <c r="J574" s="182"/>
      <c r="K574" s="182"/>
      <c r="L574" s="182"/>
    </row>
    <row r="575" spans="1:12">
      <c r="A575" s="182"/>
      <c r="B575" s="182"/>
      <c r="C575" s="182"/>
      <c r="D575" s="182"/>
      <c r="E575" s="182"/>
      <c r="F575" s="182"/>
      <c r="G575" s="182"/>
      <c r="H575" s="182"/>
      <c r="I575" s="182"/>
      <c r="J575" s="182"/>
      <c r="K575" s="182"/>
      <c r="L575" s="182"/>
    </row>
    <row r="576" spans="1:12">
      <c r="A576" s="182"/>
      <c r="B576" s="182"/>
      <c r="C576" s="182"/>
      <c r="D576" s="182"/>
      <c r="E576" s="182"/>
      <c r="F576" s="182"/>
      <c r="G576" s="182"/>
      <c r="H576" s="182"/>
      <c r="I576" s="182"/>
      <c r="J576" s="182"/>
      <c r="K576" s="182"/>
      <c r="L576" s="182"/>
    </row>
    <row r="577" spans="1:12">
      <c r="A577" s="182"/>
      <c r="B577" s="182"/>
      <c r="C577" s="182"/>
      <c r="D577" s="182"/>
      <c r="E577" s="182"/>
      <c r="F577" s="182"/>
      <c r="G577" s="182"/>
      <c r="H577" s="182"/>
      <c r="I577" s="182"/>
      <c r="J577" s="182"/>
      <c r="K577" s="182"/>
      <c r="L577" s="182"/>
    </row>
    <row r="578" spans="1:12">
      <c r="A578" s="182"/>
      <c r="B578" s="182"/>
      <c r="C578" s="182"/>
      <c r="D578" s="182"/>
      <c r="E578" s="182"/>
      <c r="F578" s="182"/>
      <c r="G578" s="182"/>
      <c r="H578" s="182"/>
      <c r="I578" s="182"/>
      <c r="J578" s="182"/>
      <c r="K578" s="182"/>
      <c r="L578" s="182"/>
    </row>
  </sheetData>
  <sheetProtection password="C71F" sheet="1" objects="1" scenarios="1" formatColumns="0" selectLockedCells="1"/>
  <mergeCells count="19">
    <mergeCell ref="B4:B5"/>
    <mergeCell ref="A4:A5"/>
    <mergeCell ref="A1:K1"/>
    <mergeCell ref="G4:G5"/>
    <mergeCell ref="B2:D2"/>
    <mergeCell ref="E2:G2"/>
    <mergeCell ref="H2:H5"/>
    <mergeCell ref="J2:L2"/>
    <mergeCell ref="B3:D3"/>
    <mergeCell ref="E3:G3"/>
    <mergeCell ref="J3:L3"/>
    <mergeCell ref="D4:D5"/>
    <mergeCell ref="E4:E5"/>
    <mergeCell ref="F4:F5"/>
    <mergeCell ref="I2:I5"/>
    <mergeCell ref="C4:C5"/>
    <mergeCell ref="K4:K5"/>
    <mergeCell ref="J4:J5"/>
    <mergeCell ref="L4:L5"/>
  </mergeCells>
  <pageMargins left="0.7" right="0.7" top="0.75" bottom="0.75" header="0.3" footer="0.3"/>
  <pageSetup paperSize="9" scale="65" orientation="portrait" r:id="rId1"/>
</worksheet>
</file>

<file path=xl/worksheets/sheet11.xml><?xml version="1.0" encoding="utf-8"?>
<worksheet xmlns="http://schemas.openxmlformats.org/spreadsheetml/2006/main" xmlns:r="http://schemas.openxmlformats.org/officeDocument/2006/relationships">
  <dimension ref="A1:BC443"/>
  <sheetViews>
    <sheetView tabSelected="1" topLeftCell="A97" workbookViewId="0">
      <selection activeCell="D158" sqref="D158"/>
    </sheetView>
  </sheetViews>
  <sheetFormatPr defaultRowHeight="15"/>
  <cols>
    <col min="3" max="3" width="12" customWidth="1"/>
    <col min="4" max="4" width="10.5703125" style="99" customWidth="1"/>
    <col min="5" max="5" width="10.42578125" style="313" customWidth="1"/>
    <col min="6" max="6" width="10.42578125" customWidth="1"/>
    <col min="7" max="7" width="10.42578125" style="313" customWidth="1"/>
    <col min="8" max="8" width="9.140625" style="99"/>
    <col min="9" max="9" width="10.140625" style="313" customWidth="1"/>
    <col min="10" max="10" width="9.140625" style="99"/>
    <col min="11" max="11" width="10.140625" style="313" customWidth="1"/>
    <col min="12" max="55" width="9.140625" style="4"/>
  </cols>
  <sheetData>
    <row r="1" spans="1:13">
      <c r="A1" s="203" t="s">
        <v>158</v>
      </c>
      <c r="B1" s="203"/>
      <c r="C1" s="203"/>
      <c r="D1" s="203"/>
      <c r="E1" s="307"/>
      <c r="F1" s="203"/>
      <c r="G1" s="307"/>
      <c r="H1" s="203"/>
      <c r="I1" s="307"/>
      <c r="J1" s="203"/>
      <c r="K1" s="307"/>
    </row>
    <row r="2" spans="1:13" ht="15.75" thickBot="1">
      <c r="A2" s="4"/>
      <c r="B2" s="4"/>
      <c r="C2" s="4"/>
      <c r="D2" s="4"/>
      <c r="E2" s="308"/>
      <c r="F2" s="4"/>
      <c r="G2" s="308"/>
      <c r="H2" s="4"/>
      <c r="I2" s="308"/>
      <c r="J2" s="4"/>
      <c r="K2" s="308"/>
    </row>
    <row r="3" spans="1:13" ht="15.75" thickBot="1">
      <c r="A3" s="105"/>
      <c r="B3" s="106"/>
      <c r="C3" s="106"/>
      <c r="D3" s="538" t="s">
        <v>171</v>
      </c>
      <c r="E3" s="539"/>
      <c r="F3" s="540" t="s">
        <v>172</v>
      </c>
      <c r="G3" s="541"/>
      <c r="H3" s="538" t="s">
        <v>194</v>
      </c>
      <c r="I3" s="539"/>
      <c r="J3" s="538" t="s">
        <v>149</v>
      </c>
      <c r="K3" s="539"/>
    </row>
    <row r="4" spans="1:13" ht="15.75" customHeight="1">
      <c r="A4" s="104"/>
      <c r="B4" s="104"/>
      <c r="C4" s="104"/>
      <c r="D4" s="528" t="s">
        <v>192</v>
      </c>
      <c r="E4" s="531" t="s">
        <v>193</v>
      </c>
      <c r="F4" s="528" t="s">
        <v>192</v>
      </c>
      <c r="G4" s="531" t="s">
        <v>193</v>
      </c>
      <c r="H4" s="528" t="s">
        <v>192</v>
      </c>
      <c r="I4" s="531" t="s">
        <v>193</v>
      </c>
      <c r="J4" s="528" t="s">
        <v>192</v>
      </c>
      <c r="K4" s="531" t="s">
        <v>193</v>
      </c>
    </row>
    <row r="5" spans="1:13" ht="15.75">
      <c r="A5" s="104"/>
      <c r="B5" s="104"/>
      <c r="C5" s="104"/>
      <c r="D5" s="529"/>
      <c r="E5" s="532"/>
      <c r="F5" s="529"/>
      <c r="G5" s="532"/>
      <c r="H5" s="529"/>
      <c r="I5" s="532"/>
      <c r="J5" s="529"/>
      <c r="K5" s="532"/>
    </row>
    <row r="6" spans="1:13" ht="16.5" thickBot="1">
      <c r="A6" s="104"/>
      <c r="B6" s="104"/>
      <c r="C6" s="104"/>
      <c r="D6" s="530"/>
      <c r="E6" s="533"/>
      <c r="F6" s="530"/>
      <c r="G6" s="533"/>
      <c r="H6" s="530"/>
      <c r="I6" s="533"/>
      <c r="J6" s="530"/>
      <c r="K6" s="533"/>
    </row>
    <row r="7" spans="1:13">
      <c r="A7" s="253" t="s">
        <v>121</v>
      </c>
      <c r="B7" s="254"/>
      <c r="C7" s="254"/>
      <c r="D7" s="268"/>
      <c r="E7" s="309"/>
      <c r="F7" s="300">
        <f>F13+F19+F25+F31+F37+F43+F49+F55+F61+F67+F73+F79+F85+F91+F97+F103+F109+F115+F121+F127+F133+F139+F145+F151+F157</f>
        <v>0</v>
      </c>
      <c r="G7" s="314"/>
      <c r="H7" s="294">
        <f>H8+H9+H10+H11</f>
        <v>0</v>
      </c>
      <c r="I7" s="317" t="e">
        <f>I8+I9+I10+I11</f>
        <v>#DIV/0!</v>
      </c>
      <c r="J7" s="294">
        <f>SUM(J8:J11)</f>
        <v>0</v>
      </c>
      <c r="K7" s="317" t="e">
        <f>K8+K9+K10+K11</f>
        <v>#DIV/0!</v>
      </c>
    </row>
    <row r="8" spans="1:13">
      <c r="A8" s="534" t="s">
        <v>201</v>
      </c>
      <c r="B8" s="535"/>
      <c r="C8" s="535"/>
      <c r="D8" s="269"/>
      <c r="E8" s="310"/>
      <c r="F8" s="301">
        <f>F14+F20+F26+F32+F38+F44+F50+F56+F62+F68+F74+F80+F86+F92+F98+F104+F110+F116+F122+F128+F134+F140+F146+F152+F158</f>
        <v>0</v>
      </c>
      <c r="G8" s="315"/>
      <c r="H8" s="295">
        <f>H14+H20+H32+H38+H44+H50+H56+H62+H68+H74+H80+H86+H92+H98+H104+H110+H116+H122+H128+H140+H146+H152+H158+H26</f>
        <v>0</v>
      </c>
      <c r="I8" s="318" t="e">
        <f>H8/H7</f>
        <v>#DIV/0!</v>
      </c>
      <c r="J8" s="295">
        <f>F8+H8</f>
        <v>0</v>
      </c>
      <c r="K8" s="318" t="e">
        <f>J8/J7</f>
        <v>#DIV/0!</v>
      </c>
    </row>
    <row r="9" spans="1:13">
      <c r="A9" s="102" t="s">
        <v>118</v>
      </c>
      <c r="B9" s="103"/>
      <c r="C9" s="252"/>
      <c r="D9" s="270"/>
      <c r="E9" s="310"/>
      <c r="F9" s="301">
        <f>F15+F21+F27+F33+F39+F45+F51+F57+F63+F69+F75+F81+F87+F93+F99+F105+F111+F117+F123+F129+F135+F141+F147+F153+F159</f>
        <v>0</v>
      </c>
      <c r="G9" s="315"/>
      <c r="H9" s="295">
        <f>H15+H21+H33+H39+H45+H51+H57+H63+H69+H75+H81+H87+H93+H99+H105+H111+H117+H123+H129+H141+H147+H153+H159+H27</f>
        <v>0</v>
      </c>
      <c r="I9" s="318" t="e">
        <f>H9/H7</f>
        <v>#DIV/0!</v>
      </c>
      <c r="J9" s="295">
        <f>F9+H9</f>
        <v>0</v>
      </c>
      <c r="K9" s="318" t="e">
        <f>J9/J7</f>
        <v>#DIV/0!</v>
      </c>
    </row>
    <row r="10" spans="1:13">
      <c r="A10" s="102" t="s">
        <v>119</v>
      </c>
      <c r="B10" s="103"/>
      <c r="C10" s="252"/>
      <c r="D10" s="270"/>
      <c r="E10" s="310"/>
      <c r="F10" s="301">
        <f>F16+F22+F28+F34+F40+F46+F52+F58+F64+F70+F76+F82+F88+F94+F100+F106+F112+F118+F124+F130+F136+F142+F148+F154+F160</f>
        <v>0</v>
      </c>
      <c r="G10" s="315"/>
      <c r="H10" s="295">
        <f>H16+H22+H34+H40+H46+H52+H58+H64+H70+H76+H82+H88+H94+H100+H106+H112+H118+H124+H130+H142+H148+H154+H160+H28</f>
        <v>0</v>
      </c>
      <c r="I10" s="318" t="e">
        <f>H10/H7</f>
        <v>#DIV/0!</v>
      </c>
      <c r="J10" s="295">
        <f>F10+H10</f>
        <v>0</v>
      </c>
      <c r="K10" s="318" t="e">
        <f>J10/J7</f>
        <v>#DIV/0!</v>
      </c>
      <c r="M10" s="57"/>
    </row>
    <row r="11" spans="1:13" ht="15.75" thickBot="1">
      <c r="A11" s="255" t="s">
        <v>120</v>
      </c>
      <c r="B11" s="256"/>
      <c r="C11" s="257"/>
      <c r="D11" s="271"/>
      <c r="E11" s="311"/>
      <c r="F11" s="302">
        <f>F17+F23+F29+F35+F41+F47+F53+F59+F65+F71+F77+F83+F89+F95+F101+F107+F113+F119+F125+F131+F137+F143+F149+F155+F161</f>
        <v>0</v>
      </c>
      <c r="G11" s="316"/>
      <c r="H11" s="295">
        <f>H17+H23+H35+H41+H47+H53+H59+H65+H71+H77+H83+H89+H95+H101+H107+H113+H119+H125+H131+H143+H149+H155+H161+H29</f>
        <v>0</v>
      </c>
      <c r="I11" s="319" t="e">
        <f>H11/H7</f>
        <v>#DIV/0!</v>
      </c>
      <c r="J11" s="295">
        <f>F11+H11</f>
        <v>0</v>
      </c>
      <c r="K11" s="319" t="e">
        <f>J11/J7</f>
        <v>#DIV/0!</v>
      </c>
    </row>
    <row r="12" spans="1:13" ht="15.75" thickBot="1">
      <c r="A12" s="4"/>
      <c r="B12" s="4"/>
      <c r="C12" s="4"/>
      <c r="D12" s="107"/>
      <c r="E12" s="308"/>
      <c r="F12" s="107"/>
      <c r="G12" s="308"/>
      <c r="H12" s="107"/>
      <c r="I12" s="308"/>
      <c r="J12" s="107"/>
      <c r="K12" s="308"/>
    </row>
    <row r="13" spans="1:13" ht="15.75" thickBot="1">
      <c r="A13" s="258" t="s">
        <v>107</v>
      </c>
      <c r="B13" s="259"/>
      <c r="C13" s="262"/>
      <c r="D13" s="264"/>
      <c r="E13" s="312"/>
      <c r="F13" s="264"/>
      <c r="G13" s="312"/>
      <c r="H13" s="273">
        <f>SUM(H14:H17)</f>
        <v>0</v>
      </c>
      <c r="I13" s="320" t="e">
        <f>SUM(I14:I17)</f>
        <v>#DIV/0!</v>
      </c>
      <c r="J13" s="298">
        <f>SUM(J14:J17)</f>
        <v>0</v>
      </c>
      <c r="K13" s="320" t="e">
        <f>SUM(K14:K17)</f>
        <v>#DIV/0!</v>
      </c>
    </row>
    <row r="14" spans="1:13">
      <c r="A14" s="536" t="s">
        <v>200</v>
      </c>
      <c r="B14" s="537"/>
      <c r="C14" s="537"/>
      <c r="D14" s="306"/>
      <c r="E14" s="309"/>
      <c r="F14" s="303"/>
      <c r="G14" s="309"/>
      <c r="H14" s="272"/>
      <c r="I14" s="321" t="e">
        <f>H14/H13</f>
        <v>#DIV/0!</v>
      </c>
      <c r="J14" s="296">
        <f>F14+H14</f>
        <v>0</v>
      </c>
      <c r="K14" s="321" t="e">
        <f>J14/J13</f>
        <v>#DIV/0!</v>
      </c>
    </row>
    <row r="15" spans="1:13">
      <c r="A15" s="101" t="s">
        <v>108</v>
      </c>
      <c r="B15" s="100"/>
      <c r="C15" s="263"/>
      <c r="D15" s="269"/>
      <c r="E15" s="310"/>
      <c r="F15" s="304"/>
      <c r="G15" s="310"/>
      <c r="H15" s="266"/>
      <c r="I15" s="318" t="e">
        <f>H15/H13</f>
        <v>#DIV/0!</v>
      </c>
      <c r="J15" s="295">
        <f>F15+H15</f>
        <v>0</v>
      </c>
      <c r="K15" s="318" t="e">
        <f>J15/J13</f>
        <v>#DIV/0!</v>
      </c>
    </row>
    <row r="16" spans="1:13">
      <c r="A16" s="101" t="s">
        <v>109</v>
      </c>
      <c r="B16" s="100"/>
      <c r="C16" s="263"/>
      <c r="D16" s="270"/>
      <c r="E16" s="310"/>
      <c r="F16" s="304"/>
      <c r="G16" s="310"/>
      <c r="H16" s="266"/>
      <c r="I16" s="318" t="e">
        <f>H16/H13</f>
        <v>#DIV/0!</v>
      </c>
      <c r="J16" s="295">
        <f>F16+H16</f>
        <v>0</v>
      </c>
      <c r="K16" s="318" t="e">
        <f>J16/J13</f>
        <v>#DIV/0!</v>
      </c>
    </row>
    <row r="17" spans="1:11" ht="15.75" thickBot="1">
      <c r="A17" s="260" t="s">
        <v>110</v>
      </c>
      <c r="B17" s="261"/>
      <c r="C17" s="265"/>
      <c r="D17" s="271"/>
      <c r="E17" s="311"/>
      <c r="F17" s="305"/>
      <c r="G17" s="311"/>
      <c r="H17" s="267"/>
      <c r="I17" s="319" t="e">
        <f>H17/H13</f>
        <v>#DIV/0!</v>
      </c>
      <c r="J17" s="297">
        <f>F17+H17</f>
        <v>0</v>
      </c>
      <c r="K17" s="319" t="e">
        <f>J17/J13</f>
        <v>#DIV/0!</v>
      </c>
    </row>
    <row r="18" spans="1:11" ht="15.75" thickBot="1">
      <c r="A18" s="4"/>
      <c r="B18" s="4"/>
      <c r="C18" s="4"/>
      <c r="D18" s="107"/>
      <c r="E18" s="308"/>
      <c r="F18" s="107"/>
      <c r="G18" s="308"/>
      <c r="H18" s="107"/>
      <c r="I18" s="308"/>
      <c r="J18" s="107"/>
      <c r="K18" s="308"/>
    </row>
    <row r="19" spans="1:11" ht="15.75" thickBot="1">
      <c r="A19" s="258" t="s">
        <v>111</v>
      </c>
      <c r="B19" s="259"/>
      <c r="C19" s="262"/>
      <c r="D19" s="264"/>
      <c r="E19" s="312"/>
      <c r="F19" s="264"/>
      <c r="G19" s="312"/>
      <c r="H19" s="273">
        <f>SUM(H20:H23)</f>
        <v>0</v>
      </c>
      <c r="I19" s="320" t="e">
        <f>SUM(I20:I23)</f>
        <v>#DIV/0!</v>
      </c>
      <c r="J19" s="298">
        <f>SUM(J20:J23)</f>
        <v>0</v>
      </c>
      <c r="K19" s="320" t="e">
        <f>SUM(K20:K23)</f>
        <v>#DIV/0!</v>
      </c>
    </row>
    <row r="20" spans="1:11">
      <c r="A20" s="536" t="s">
        <v>200</v>
      </c>
      <c r="B20" s="537"/>
      <c r="C20" s="537"/>
      <c r="D20" s="306"/>
      <c r="E20" s="309"/>
      <c r="F20" s="303"/>
      <c r="G20" s="309"/>
      <c r="H20" s="272"/>
      <c r="I20" s="321" t="e">
        <f>H20/H19</f>
        <v>#DIV/0!</v>
      </c>
      <c r="J20" s="296">
        <f>F20+H20</f>
        <v>0</v>
      </c>
      <c r="K20" s="321" t="e">
        <f>J20/J19</f>
        <v>#DIV/0!</v>
      </c>
    </row>
    <row r="21" spans="1:11">
      <c r="A21" s="101" t="s">
        <v>112</v>
      </c>
      <c r="B21" s="100"/>
      <c r="C21" s="263"/>
      <c r="D21" s="269"/>
      <c r="E21" s="310"/>
      <c r="F21" s="304"/>
      <c r="G21" s="310"/>
      <c r="H21" s="266"/>
      <c r="I21" s="318" t="e">
        <f>H21/H19</f>
        <v>#DIV/0!</v>
      </c>
      <c r="J21" s="295">
        <f>F21+H21</f>
        <v>0</v>
      </c>
      <c r="K21" s="318" t="e">
        <f>J21/J19</f>
        <v>#DIV/0!</v>
      </c>
    </row>
    <row r="22" spans="1:11">
      <c r="A22" s="101" t="s">
        <v>113</v>
      </c>
      <c r="B22" s="100"/>
      <c r="C22" s="263"/>
      <c r="D22" s="270"/>
      <c r="E22" s="310"/>
      <c r="F22" s="304"/>
      <c r="G22" s="310"/>
      <c r="H22" s="266"/>
      <c r="I22" s="318" t="e">
        <f>H22/H19</f>
        <v>#DIV/0!</v>
      </c>
      <c r="J22" s="295">
        <f>F22+H22</f>
        <v>0</v>
      </c>
      <c r="K22" s="318" t="e">
        <f>J22/J19</f>
        <v>#DIV/0!</v>
      </c>
    </row>
    <row r="23" spans="1:11" ht="15.75" thickBot="1">
      <c r="A23" s="260" t="s">
        <v>110</v>
      </c>
      <c r="B23" s="261"/>
      <c r="C23" s="265"/>
      <c r="D23" s="271"/>
      <c r="E23" s="311"/>
      <c r="F23" s="305"/>
      <c r="G23" s="311"/>
      <c r="H23" s="267"/>
      <c r="I23" s="319" t="e">
        <f>H23/H19</f>
        <v>#DIV/0!</v>
      </c>
      <c r="J23" s="297">
        <f>F23+H23</f>
        <v>0</v>
      </c>
      <c r="K23" s="319" t="e">
        <f>J23/J19</f>
        <v>#DIV/0!</v>
      </c>
    </row>
    <row r="24" spans="1:11" ht="15.75" thickBot="1">
      <c r="A24" s="4"/>
      <c r="B24" s="4"/>
      <c r="C24" s="4"/>
      <c r="D24" s="107"/>
      <c r="E24" s="308"/>
      <c r="F24" s="107"/>
      <c r="G24" s="308"/>
      <c r="H24" s="107"/>
      <c r="I24" s="308"/>
      <c r="J24" s="107"/>
      <c r="K24" s="308"/>
    </row>
    <row r="25" spans="1:11" ht="15.75" thickBot="1">
      <c r="A25" s="258" t="s">
        <v>114</v>
      </c>
      <c r="B25" s="259"/>
      <c r="C25" s="262"/>
      <c r="D25" s="264"/>
      <c r="E25" s="312"/>
      <c r="F25" s="264"/>
      <c r="G25" s="312"/>
      <c r="H25" s="273">
        <f>SUM(H26:H29)</f>
        <v>0</v>
      </c>
      <c r="I25" s="320" t="e">
        <f>SUM(I26:I29)</f>
        <v>#DIV/0!</v>
      </c>
      <c r="J25" s="298">
        <f>SUM(J26:J29)</f>
        <v>0</v>
      </c>
      <c r="K25" s="320" t="e">
        <f>SUM(K26:K29)</f>
        <v>#DIV/0!</v>
      </c>
    </row>
    <row r="26" spans="1:11">
      <c r="A26" s="536" t="s">
        <v>200</v>
      </c>
      <c r="B26" s="537"/>
      <c r="C26" s="537"/>
      <c r="D26" s="306"/>
      <c r="E26" s="309"/>
      <c r="F26" s="303"/>
      <c r="G26" s="309"/>
      <c r="H26" s="272"/>
      <c r="I26" s="321" t="e">
        <f>H26/H25</f>
        <v>#DIV/0!</v>
      </c>
      <c r="J26" s="296">
        <f>F26+H26</f>
        <v>0</v>
      </c>
      <c r="K26" s="321" t="e">
        <f>J26/J25</f>
        <v>#DIV/0!</v>
      </c>
    </row>
    <row r="27" spans="1:11">
      <c r="A27" s="101" t="s">
        <v>112</v>
      </c>
      <c r="B27" s="100"/>
      <c r="C27" s="263"/>
      <c r="D27" s="269"/>
      <c r="E27" s="310"/>
      <c r="F27" s="304"/>
      <c r="G27" s="310"/>
      <c r="H27" s="266"/>
      <c r="I27" s="318" t="e">
        <f>H27/H25</f>
        <v>#DIV/0!</v>
      </c>
      <c r="J27" s="295">
        <f>F27+H27</f>
        <v>0</v>
      </c>
      <c r="K27" s="318" t="e">
        <f>J27/J25</f>
        <v>#DIV/0!</v>
      </c>
    </row>
    <row r="28" spans="1:11">
      <c r="A28" s="101" t="s">
        <v>113</v>
      </c>
      <c r="B28" s="100"/>
      <c r="C28" s="263"/>
      <c r="D28" s="270"/>
      <c r="E28" s="310"/>
      <c r="F28" s="304"/>
      <c r="G28" s="310"/>
      <c r="H28" s="266"/>
      <c r="I28" s="318" t="e">
        <f>H28/H25</f>
        <v>#DIV/0!</v>
      </c>
      <c r="J28" s="295">
        <f>F28+H28</f>
        <v>0</v>
      </c>
      <c r="K28" s="318" t="e">
        <f>J28/J25</f>
        <v>#DIV/0!</v>
      </c>
    </row>
    <row r="29" spans="1:11" ht="15.75" thickBot="1">
      <c r="A29" s="260" t="s">
        <v>110</v>
      </c>
      <c r="B29" s="261"/>
      <c r="C29" s="265"/>
      <c r="D29" s="271"/>
      <c r="E29" s="311"/>
      <c r="F29" s="305"/>
      <c r="G29" s="311"/>
      <c r="H29" s="267"/>
      <c r="I29" s="319" t="e">
        <f>H29/H25</f>
        <v>#DIV/0!</v>
      </c>
      <c r="J29" s="297">
        <f>F29+H29</f>
        <v>0</v>
      </c>
      <c r="K29" s="319" t="e">
        <f>J29/J25</f>
        <v>#DIV/0!</v>
      </c>
    </row>
    <row r="30" spans="1:11" ht="15.75" thickBot="1">
      <c r="A30" s="4"/>
      <c r="B30" s="4"/>
      <c r="C30" s="4"/>
      <c r="D30" s="107"/>
      <c r="E30" s="308"/>
      <c r="F30" s="107"/>
      <c r="G30" s="308"/>
      <c r="H30" s="107"/>
      <c r="I30" s="308"/>
      <c r="J30" s="107"/>
      <c r="K30" s="308"/>
    </row>
    <row r="31" spans="1:11" ht="15.75" thickBot="1">
      <c r="A31" s="258" t="s">
        <v>115</v>
      </c>
      <c r="B31" s="259"/>
      <c r="C31" s="262"/>
      <c r="D31" s="264"/>
      <c r="E31" s="312"/>
      <c r="F31" s="264"/>
      <c r="G31" s="312"/>
      <c r="H31" s="273">
        <f>SUM(H32:H35)</f>
        <v>0</v>
      </c>
      <c r="I31" s="320" t="e">
        <f>SUM(I32:I35)</f>
        <v>#DIV/0!</v>
      </c>
      <c r="J31" s="298">
        <f>SUM(J32:J35)</f>
        <v>0</v>
      </c>
      <c r="K31" s="320" t="e">
        <f>SUM(K32:K35)</f>
        <v>#DIV/0!</v>
      </c>
    </row>
    <row r="32" spans="1:11">
      <c r="A32" s="536" t="s">
        <v>200</v>
      </c>
      <c r="B32" s="537"/>
      <c r="C32" s="537"/>
      <c r="D32" s="306"/>
      <c r="E32" s="309"/>
      <c r="F32" s="303"/>
      <c r="G32" s="309"/>
      <c r="H32" s="272"/>
      <c r="I32" s="321" t="e">
        <f>H32/H31</f>
        <v>#DIV/0!</v>
      </c>
      <c r="J32" s="296">
        <f>F32+H32</f>
        <v>0</v>
      </c>
      <c r="K32" s="321" t="e">
        <f>J32/J31</f>
        <v>#DIV/0!</v>
      </c>
    </row>
    <row r="33" spans="1:11">
      <c r="A33" s="101" t="s">
        <v>112</v>
      </c>
      <c r="B33" s="100"/>
      <c r="C33" s="263"/>
      <c r="D33" s="269"/>
      <c r="E33" s="310"/>
      <c r="F33" s="304"/>
      <c r="G33" s="310"/>
      <c r="H33" s="266"/>
      <c r="I33" s="318" t="e">
        <f>H33/H31</f>
        <v>#DIV/0!</v>
      </c>
      <c r="J33" s="295">
        <f>F33+H33</f>
        <v>0</v>
      </c>
      <c r="K33" s="318" t="e">
        <f>J33/J31</f>
        <v>#DIV/0!</v>
      </c>
    </row>
    <row r="34" spans="1:11">
      <c r="A34" s="101" t="s">
        <v>113</v>
      </c>
      <c r="B34" s="100"/>
      <c r="C34" s="263"/>
      <c r="D34" s="270"/>
      <c r="E34" s="310"/>
      <c r="F34" s="304"/>
      <c r="G34" s="310"/>
      <c r="H34" s="266"/>
      <c r="I34" s="318" t="e">
        <f>H34/H31</f>
        <v>#DIV/0!</v>
      </c>
      <c r="J34" s="295">
        <f>F34+H34</f>
        <v>0</v>
      </c>
      <c r="K34" s="318" t="e">
        <f>J34/J31</f>
        <v>#DIV/0!</v>
      </c>
    </row>
    <row r="35" spans="1:11" ht="15.75" thickBot="1">
      <c r="A35" s="260" t="s">
        <v>110</v>
      </c>
      <c r="B35" s="261"/>
      <c r="C35" s="265"/>
      <c r="D35" s="271"/>
      <c r="E35" s="311"/>
      <c r="F35" s="305"/>
      <c r="G35" s="311"/>
      <c r="H35" s="267"/>
      <c r="I35" s="319" t="e">
        <f>H35/H31</f>
        <v>#DIV/0!</v>
      </c>
      <c r="J35" s="297">
        <f>F35+H35</f>
        <v>0</v>
      </c>
      <c r="K35" s="319" t="e">
        <f>J35/J31</f>
        <v>#DIV/0!</v>
      </c>
    </row>
    <row r="36" spans="1:11" ht="15.75" thickBot="1">
      <c r="A36" s="4"/>
      <c r="B36" s="4"/>
      <c r="C36" s="4"/>
      <c r="D36" s="107"/>
      <c r="E36" s="308"/>
      <c r="F36" s="107"/>
      <c r="G36" s="308"/>
      <c r="H36" s="107"/>
      <c r="I36" s="308"/>
      <c r="J36" s="107"/>
      <c r="K36" s="308"/>
    </row>
    <row r="37" spans="1:11" ht="15.75" thickBot="1">
      <c r="A37" s="258" t="s">
        <v>116</v>
      </c>
      <c r="B37" s="259"/>
      <c r="C37" s="262"/>
      <c r="D37" s="264"/>
      <c r="E37" s="312"/>
      <c r="F37" s="264"/>
      <c r="G37" s="312"/>
      <c r="H37" s="273">
        <f>SUM(H38:H41)</f>
        <v>0</v>
      </c>
      <c r="I37" s="320" t="e">
        <f>SUM(I38:I41)</f>
        <v>#DIV/0!</v>
      </c>
      <c r="J37" s="298">
        <f>SUM(J38:J41)</f>
        <v>0</v>
      </c>
      <c r="K37" s="320" t="e">
        <f>SUM(K38:K41)</f>
        <v>#DIV/0!</v>
      </c>
    </row>
    <row r="38" spans="1:11">
      <c r="A38" s="536" t="s">
        <v>200</v>
      </c>
      <c r="B38" s="537"/>
      <c r="C38" s="537"/>
      <c r="D38" s="306"/>
      <c r="E38" s="309"/>
      <c r="F38" s="303"/>
      <c r="G38" s="309"/>
      <c r="H38" s="272"/>
      <c r="I38" s="321" t="e">
        <f>H38/H37</f>
        <v>#DIV/0!</v>
      </c>
      <c r="J38" s="296">
        <f>F38+H38</f>
        <v>0</v>
      </c>
      <c r="K38" s="321" t="e">
        <f>J38/J37</f>
        <v>#DIV/0!</v>
      </c>
    </row>
    <row r="39" spans="1:11">
      <c r="A39" s="101" t="s">
        <v>112</v>
      </c>
      <c r="B39" s="100"/>
      <c r="C39" s="263"/>
      <c r="D39" s="269"/>
      <c r="E39" s="310"/>
      <c r="F39" s="304"/>
      <c r="G39" s="310"/>
      <c r="H39" s="266"/>
      <c r="I39" s="318" t="e">
        <f>H39/H37</f>
        <v>#DIV/0!</v>
      </c>
      <c r="J39" s="295">
        <f>F39+H39</f>
        <v>0</v>
      </c>
      <c r="K39" s="318" t="e">
        <f>J39/J37</f>
        <v>#DIV/0!</v>
      </c>
    </row>
    <row r="40" spans="1:11">
      <c r="A40" s="101" t="s">
        <v>113</v>
      </c>
      <c r="B40" s="100"/>
      <c r="C40" s="263"/>
      <c r="D40" s="270"/>
      <c r="E40" s="310"/>
      <c r="F40" s="304"/>
      <c r="G40" s="310"/>
      <c r="H40" s="266"/>
      <c r="I40" s="318" t="e">
        <f>H40/H37</f>
        <v>#DIV/0!</v>
      </c>
      <c r="J40" s="295">
        <f>F40+H40</f>
        <v>0</v>
      </c>
      <c r="K40" s="318" t="e">
        <f>J40/J37</f>
        <v>#DIV/0!</v>
      </c>
    </row>
    <row r="41" spans="1:11" ht="15.75" thickBot="1">
      <c r="A41" s="260" t="s">
        <v>110</v>
      </c>
      <c r="B41" s="261"/>
      <c r="C41" s="265"/>
      <c r="D41" s="271"/>
      <c r="E41" s="311"/>
      <c r="F41" s="305"/>
      <c r="G41" s="311"/>
      <c r="H41" s="267"/>
      <c r="I41" s="319" t="e">
        <f>H41/H37</f>
        <v>#DIV/0!</v>
      </c>
      <c r="J41" s="297">
        <f>F41+H41</f>
        <v>0</v>
      </c>
      <c r="K41" s="319" t="e">
        <f>J41/J37</f>
        <v>#DIV/0!</v>
      </c>
    </row>
    <row r="42" spans="1:11" ht="15.75" thickBot="1">
      <c r="A42" s="4"/>
      <c r="B42" s="4"/>
      <c r="C42" s="4"/>
      <c r="D42" s="107"/>
      <c r="E42" s="308"/>
      <c r="F42" s="107"/>
      <c r="G42" s="308"/>
      <c r="H42" s="107"/>
      <c r="I42" s="308"/>
      <c r="J42" s="107"/>
      <c r="K42" s="308"/>
    </row>
    <row r="43" spans="1:11" ht="15.75" thickBot="1">
      <c r="A43" s="258" t="s">
        <v>117</v>
      </c>
      <c r="B43" s="259"/>
      <c r="C43" s="262"/>
      <c r="D43" s="264"/>
      <c r="E43" s="312"/>
      <c r="F43" s="264"/>
      <c r="G43" s="312"/>
      <c r="H43" s="273">
        <f>SUM(H44:H47)</f>
        <v>0</v>
      </c>
      <c r="I43" s="320" t="e">
        <f>SUM(I44:I47)</f>
        <v>#DIV/0!</v>
      </c>
      <c r="J43" s="298">
        <f>SUM(J44:J47)</f>
        <v>0</v>
      </c>
      <c r="K43" s="320" t="e">
        <f>SUM(K44:K47)</f>
        <v>#DIV/0!</v>
      </c>
    </row>
    <row r="44" spans="1:11">
      <c r="A44" s="536" t="s">
        <v>200</v>
      </c>
      <c r="B44" s="537"/>
      <c r="C44" s="537"/>
      <c r="D44" s="306"/>
      <c r="E44" s="309"/>
      <c r="F44" s="303"/>
      <c r="G44" s="309"/>
      <c r="H44" s="272"/>
      <c r="I44" s="321" t="e">
        <f>H44/H43</f>
        <v>#DIV/0!</v>
      </c>
      <c r="J44" s="296">
        <f>F44+H44</f>
        <v>0</v>
      </c>
      <c r="K44" s="321" t="e">
        <f>J44/J43</f>
        <v>#DIV/0!</v>
      </c>
    </row>
    <row r="45" spans="1:11">
      <c r="A45" s="101" t="s">
        <v>112</v>
      </c>
      <c r="B45" s="100"/>
      <c r="C45" s="263"/>
      <c r="D45" s="269"/>
      <c r="E45" s="310"/>
      <c r="F45" s="304"/>
      <c r="G45" s="310"/>
      <c r="H45" s="266"/>
      <c r="I45" s="318" t="e">
        <f>H45/H43</f>
        <v>#DIV/0!</v>
      </c>
      <c r="J45" s="295">
        <f>F45+H45</f>
        <v>0</v>
      </c>
      <c r="K45" s="318" t="e">
        <f>J45/J43</f>
        <v>#DIV/0!</v>
      </c>
    </row>
    <row r="46" spans="1:11">
      <c r="A46" s="101" t="s">
        <v>113</v>
      </c>
      <c r="B46" s="100"/>
      <c r="C46" s="263"/>
      <c r="D46" s="270"/>
      <c r="E46" s="310"/>
      <c r="F46" s="304"/>
      <c r="G46" s="310"/>
      <c r="H46" s="266"/>
      <c r="I46" s="318" t="e">
        <f>H46/H43</f>
        <v>#DIV/0!</v>
      </c>
      <c r="J46" s="295">
        <f>F46+H46</f>
        <v>0</v>
      </c>
      <c r="K46" s="318" t="e">
        <f>J46/J43</f>
        <v>#DIV/0!</v>
      </c>
    </row>
    <row r="47" spans="1:11" ht="15.75" thickBot="1">
      <c r="A47" s="260" t="s">
        <v>110</v>
      </c>
      <c r="B47" s="261"/>
      <c r="C47" s="265"/>
      <c r="D47" s="271"/>
      <c r="E47" s="311"/>
      <c r="F47" s="305"/>
      <c r="G47" s="311"/>
      <c r="H47" s="267"/>
      <c r="I47" s="319" t="e">
        <f>H47/H43</f>
        <v>#DIV/0!</v>
      </c>
      <c r="J47" s="297">
        <f>F47+H47</f>
        <v>0</v>
      </c>
      <c r="K47" s="319" t="e">
        <f>J47/J43</f>
        <v>#DIV/0!</v>
      </c>
    </row>
    <row r="48" spans="1:11" ht="15.75" thickBot="1">
      <c r="A48" s="4"/>
      <c r="B48" s="4"/>
      <c r="C48" s="4"/>
      <c r="D48" s="107"/>
      <c r="E48" s="308"/>
      <c r="F48" s="107"/>
      <c r="G48" s="308"/>
      <c r="H48" s="107"/>
      <c r="I48" s="308"/>
      <c r="J48" s="107"/>
      <c r="K48" s="308"/>
    </row>
    <row r="49" spans="1:11" ht="15.75" thickBot="1">
      <c r="A49" s="258" t="s">
        <v>173</v>
      </c>
      <c r="B49" s="259"/>
      <c r="C49" s="262"/>
      <c r="D49" s="264"/>
      <c r="E49" s="312"/>
      <c r="F49" s="264"/>
      <c r="G49" s="312"/>
      <c r="H49" s="273">
        <f>SUM(H50:H53)</f>
        <v>0</v>
      </c>
      <c r="I49" s="320" t="e">
        <f>SUM(I50:I53)</f>
        <v>#DIV/0!</v>
      </c>
      <c r="J49" s="298">
        <f>SUM(J50:J53)</f>
        <v>0</v>
      </c>
      <c r="K49" s="320" t="e">
        <f>SUM(K50:K53)</f>
        <v>#DIV/0!</v>
      </c>
    </row>
    <row r="50" spans="1:11">
      <c r="A50" s="536" t="s">
        <v>200</v>
      </c>
      <c r="B50" s="537"/>
      <c r="C50" s="537"/>
      <c r="D50" s="306"/>
      <c r="E50" s="309"/>
      <c r="F50" s="303"/>
      <c r="G50" s="309"/>
      <c r="H50" s="272"/>
      <c r="I50" s="321" t="e">
        <f>H50/H49</f>
        <v>#DIV/0!</v>
      </c>
      <c r="J50" s="296">
        <f>F50+H50</f>
        <v>0</v>
      </c>
      <c r="K50" s="321" t="e">
        <f>J50/J49</f>
        <v>#DIV/0!</v>
      </c>
    </row>
    <row r="51" spans="1:11">
      <c r="A51" s="101" t="s">
        <v>112</v>
      </c>
      <c r="B51" s="100"/>
      <c r="C51" s="263"/>
      <c r="D51" s="269"/>
      <c r="E51" s="310"/>
      <c r="F51" s="304"/>
      <c r="G51" s="310"/>
      <c r="H51" s="266"/>
      <c r="I51" s="318" t="e">
        <f>H51/H49</f>
        <v>#DIV/0!</v>
      </c>
      <c r="J51" s="295">
        <f>F51+H51</f>
        <v>0</v>
      </c>
      <c r="K51" s="318" t="e">
        <f>J51/J49</f>
        <v>#DIV/0!</v>
      </c>
    </row>
    <row r="52" spans="1:11">
      <c r="A52" s="101" t="s">
        <v>113</v>
      </c>
      <c r="B52" s="100"/>
      <c r="C52" s="263"/>
      <c r="D52" s="270"/>
      <c r="E52" s="310"/>
      <c r="F52" s="304"/>
      <c r="G52" s="310"/>
      <c r="H52" s="266"/>
      <c r="I52" s="318" t="e">
        <f>H52/H49</f>
        <v>#DIV/0!</v>
      </c>
      <c r="J52" s="295">
        <f>F52+H52</f>
        <v>0</v>
      </c>
      <c r="K52" s="318" t="e">
        <f>J52/J49</f>
        <v>#DIV/0!</v>
      </c>
    </row>
    <row r="53" spans="1:11" ht="15.75" thickBot="1">
      <c r="A53" s="260" t="s">
        <v>110</v>
      </c>
      <c r="B53" s="261"/>
      <c r="C53" s="265"/>
      <c r="D53" s="271"/>
      <c r="E53" s="311"/>
      <c r="F53" s="305"/>
      <c r="G53" s="311"/>
      <c r="H53" s="267"/>
      <c r="I53" s="319" t="e">
        <f>H53/H49</f>
        <v>#DIV/0!</v>
      </c>
      <c r="J53" s="297">
        <f>F53+H53</f>
        <v>0</v>
      </c>
      <c r="K53" s="319" t="e">
        <f>J53/J49</f>
        <v>#DIV/0!</v>
      </c>
    </row>
    <row r="54" spans="1:11" ht="15.75" thickBot="1">
      <c r="A54" s="4"/>
      <c r="B54" s="4"/>
      <c r="C54" s="4"/>
      <c r="D54" s="107"/>
      <c r="E54" s="308"/>
      <c r="F54" s="107"/>
      <c r="G54" s="308"/>
      <c r="H54" s="107"/>
      <c r="I54" s="308"/>
      <c r="J54" s="107"/>
      <c r="K54" s="308"/>
    </row>
    <row r="55" spans="1:11" ht="15.75" thickBot="1">
      <c r="A55" s="258" t="s">
        <v>174</v>
      </c>
      <c r="B55" s="259"/>
      <c r="C55" s="262"/>
      <c r="D55" s="264"/>
      <c r="E55" s="312"/>
      <c r="F55" s="264"/>
      <c r="G55" s="312"/>
      <c r="H55" s="273">
        <f>SUM(H56:H59)</f>
        <v>0</v>
      </c>
      <c r="I55" s="320" t="e">
        <f>SUM(I56:I59)</f>
        <v>#DIV/0!</v>
      </c>
      <c r="J55" s="298">
        <f>SUM(J56:J59)</f>
        <v>0</v>
      </c>
      <c r="K55" s="320" t="e">
        <f>SUM(K56:K59)</f>
        <v>#DIV/0!</v>
      </c>
    </row>
    <row r="56" spans="1:11">
      <c r="A56" s="536" t="s">
        <v>200</v>
      </c>
      <c r="B56" s="537"/>
      <c r="C56" s="537"/>
      <c r="D56" s="306"/>
      <c r="E56" s="309"/>
      <c r="F56" s="303"/>
      <c r="G56" s="309"/>
      <c r="H56" s="272"/>
      <c r="I56" s="321" t="e">
        <f>H56/H55</f>
        <v>#DIV/0!</v>
      </c>
      <c r="J56" s="296">
        <f>F56+H56</f>
        <v>0</v>
      </c>
      <c r="K56" s="321" t="e">
        <f>J56/J55</f>
        <v>#DIV/0!</v>
      </c>
    </row>
    <row r="57" spans="1:11">
      <c r="A57" s="101" t="s">
        <v>112</v>
      </c>
      <c r="B57" s="100"/>
      <c r="C57" s="263"/>
      <c r="D57" s="269"/>
      <c r="E57" s="310"/>
      <c r="F57" s="304"/>
      <c r="G57" s="310"/>
      <c r="H57" s="266"/>
      <c r="I57" s="318" t="e">
        <f>H57/H55</f>
        <v>#DIV/0!</v>
      </c>
      <c r="J57" s="295">
        <f>F57+H57</f>
        <v>0</v>
      </c>
      <c r="K57" s="318" t="e">
        <f>J57/J55</f>
        <v>#DIV/0!</v>
      </c>
    </row>
    <row r="58" spans="1:11">
      <c r="A58" s="101" t="s">
        <v>113</v>
      </c>
      <c r="B58" s="100"/>
      <c r="C58" s="263"/>
      <c r="D58" s="270"/>
      <c r="E58" s="310"/>
      <c r="F58" s="304"/>
      <c r="G58" s="310"/>
      <c r="H58" s="266"/>
      <c r="I58" s="318" t="e">
        <f>H58/H55</f>
        <v>#DIV/0!</v>
      </c>
      <c r="J58" s="295">
        <f>F58+H58</f>
        <v>0</v>
      </c>
      <c r="K58" s="318" t="e">
        <f>J58/J55</f>
        <v>#DIV/0!</v>
      </c>
    </row>
    <row r="59" spans="1:11" ht="15.75" thickBot="1">
      <c r="A59" s="260" t="s">
        <v>110</v>
      </c>
      <c r="B59" s="261"/>
      <c r="C59" s="265"/>
      <c r="D59" s="271"/>
      <c r="E59" s="311"/>
      <c r="F59" s="305"/>
      <c r="G59" s="311"/>
      <c r="H59" s="267"/>
      <c r="I59" s="319" t="e">
        <f>H59/H55</f>
        <v>#DIV/0!</v>
      </c>
      <c r="J59" s="297">
        <f>F59+H59</f>
        <v>0</v>
      </c>
      <c r="K59" s="319" t="e">
        <f>J59/J55</f>
        <v>#DIV/0!</v>
      </c>
    </row>
    <row r="60" spans="1:11" ht="15.75" thickBot="1">
      <c r="A60" s="4"/>
      <c r="B60" s="4"/>
      <c r="C60" s="4"/>
      <c r="D60" s="107"/>
      <c r="E60" s="308"/>
      <c r="F60" s="107"/>
      <c r="G60" s="308"/>
      <c r="H60" s="107"/>
      <c r="I60" s="308"/>
      <c r="J60" s="107"/>
      <c r="K60" s="308"/>
    </row>
    <row r="61" spans="1:11" ht="15.75" thickBot="1">
      <c r="A61" s="258" t="s">
        <v>175</v>
      </c>
      <c r="B61" s="259"/>
      <c r="C61" s="262"/>
      <c r="D61" s="264"/>
      <c r="E61" s="312"/>
      <c r="F61" s="264"/>
      <c r="G61" s="312"/>
      <c r="H61" s="273">
        <f>SUM(H62:H65)</f>
        <v>0</v>
      </c>
      <c r="I61" s="320" t="e">
        <f>SUM(I62:I65)</f>
        <v>#DIV/0!</v>
      </c>
      <c r="J61" s="298">
        <f>SUM(J62:J65)</f>
        <v>0</v>
      </c>
      <c r="K61" s="320" t="e">
        <f>SUM(K62:K65)</f>
        <v>#DIV/0!</v>
      </c>
    </row>
    <row r="62" spans="1:11">
      <c r="A62" s="536" t="s">
        <v>200</v>
      </c>
      <c r="B62" s="537"/>
      <c r="C62" s="537"/>
      <c r="D62" s="306"/>
      <c r="E62" s="309"/>
      <c r="F62" s="303"/>
      <c r="G62" s="309"/>
      <c r="H62" s="272"/>
      <c r="I62" s="321" t="e">
        <f>H62/H61</f>
        <v>#DIV/0!</v>
      </c>
      <c r="J62" s="296">
        <f>F62+H62</f>
        <v>0</v>
      </c>
      <c r="K62" s="321" t="e">
        <f>J62/J61</f>
        <v>#DIV/0!</v>
      </c>
    </row>
    <row r="63" spans="1:11">
      <c r="A63" s="101" t="s">
        <v>112</v>
      </c>
      <c r="B63" s="100"/>
      <c r="C63" s="263"/>
      <c r="D63" s="269"/>
      <c r="E63" s="310"/>
      <c r="F63" s="304"/>
      <c r="G63" s="310"/>
      <c r="H63" s="266"/>
      <c r="I63" s="318" t="e">
        <f>H63/H61</f>
        <v>#DIV/0!</v>
      </c>
      <c r="J63" s="295">
        <f>F63+H63</f>
        <v>0</v>
      </c>
      <c r="K63" s="318" t="e">
        <f>J63/J61</f>
        <v>#DIV/0!</v>
      </c>
    </row>
    <row r="64" spans="1:11">
      <c r="A64" s="101" t="s">
        <v>113</v>
      </c>
      <c r="B64" s="100"/>
      <c r="C64" s="263"/>
      <c r="D64" s="270"/>
      <c r="E64" s="310"/>
      <c r="F64" s="304"/>
      <c r="G64" s="310"/>
      <c r="H64" s="266"/>
      <c r="I64" s="318" t="e">
        <f>H64/H61</f>
        <v>#DIV/0!</v>
      </c>
      <c r="J64" s="295">
        <f>F64+H64</f>
        <v>0</v>
      </c>
      <c r="K64" s="318" t="e">
        <f>J64/J61</f>
        <v>#DIV/0!</v>
      </c>
    </row>
    <row r="65" spans="1:11" ht="15.75" thickBot="1">
      <c r="A65" s="260" t="s">
        <v>110</v>
      </c>
      <c r="B65" s="261"/>
      <c r="C65" s="265"/>
      <c r="D65" s="271"/>
      <c r="E65" s="311"/>
      <c r="F65" s="305"/>
      <c r="G65" s="311"/>
      <c r="H65" s="267"/>
      <c r="I65" s="319" t="e">
        <f>H65/H61</f>
        <v>#DIV/0!</v>
      </c>
      <c r="J65" s="297">
        <f>F65+H65</f>
        <v>0</v>
      </c>
      <c r="K65" s="319" t="e">
        <f>J65/J61</f>
        <v>#DIV/0!</v>
      </c>
    </row>
    <row r="66" spans="1:11" ht="15.75" thickBot="1">
      <c r="A66" s="4"/>
      <c r="B66" s="4"/>
      <c r="C66" s="4"/>
      <c r="D66" s="107"/>
      <c r="E66" s="308"/>
      <c r="F66" s="107"/>
      <c r="G66" s="308"/>
      <c r="H66" s="107"/>
      <c r="I66" s="308"/>
      <c r="J66" s="107"/>
      <c r="K66" s="308"/>
    </row>
    <row r="67" spans="1:11" ht="15.75" thickBot="1">
      <c r="A67" s="258" t="s">
        <v>176</v>
      </c>
      <c r="B67" s="259"/>
      <c r="C67" s="262"/>
      <c r="D67" s="264"/>
      <c r="E67" s="312"/>
      <c r="F67" s="264"/>
      <c r="G67" s="312"/>
      <c r="H67" s="273">
        <f>SUM(H68:H71)</f>
        <v>0</v>
      </c>
      <c r="I67" s="320" t="e">
        <f>SUM(I68:I71)</f>
        <v>#DIV/0!</v>
      </c>
      <c r="J67" s="298">
        <f>SUM(J68:J71)</f>
        <v>0</v>
      </c>
      <c r="K67" s="320" t="e">
        <f>SUM(K68:K71)</f>
        <v>#DIV/0!</v>
      </c>
    </row>
    <row r="68" spans="1:11">
      <c r="A68" s="536" t="s">
        <v>200</v>
      </c>
      <c r="B68" s="537"/>
      <c r="C68" s="537"/>
      <c r="D68" s="306"/>
      <c r="E68" s="309"/>
      <c r="F68" s="303"/>
      <c r="G68" s="309"/>
      <c r="H68" s="272"/>
      <c r="I68" s="321" t="e">
        <f>H68/H67</f>
        <v>#DIV/0!</v>
      </c>
      <c r="J68" s="296">
        <f>F68+H68</f>
        <v>0</v>
      </c>
      <c r="K68" s="321" t="e">
        <f>J68/J67</f>
        <v>#DIV/0!</v>
      </c>
    </row>
    <row r="69" spans="1:11">
      <c r="A69" s="101" t="s">
        <v>112</v>
      </c>
      <c r="B69" s="100"/>
      <c r="C69" s="263"/>
      <c r="D69" s="269"/>
      <c r="E69" s="310"/>
      <c r="F69" s="304"/>
      <c r="G69" s="310"/>
      <c r="H69" s="266"/>
      <c r="I69" s="318" t="e">
        <f>H69/H67</f>
        <v>#DIV/0!</v>
      </c>
      <c r="J69" s="295">
        <f>F69+H69</f>
        <v>0</v>
      </c>
      <c r="K69" s="318" t="e">
        <f>J69/J67</f>
        <v>#DIV/0!</v>
      </c>
    </row>
    <row r="70" spans="1:11">
      <c r="A70" s="101" t="s">
        <v>113</v>
      </c>
      <c r="B70" s="100"/>
      <c r="C70" s="263"/>
      <c r="D70" s="270"/>
      <c r="E70" s="310"/>
      <c r="F70" s="304"/>
      <c r="G70" s="310"/>
      <c r="H70" s="266"/>
      <c r="I70" s="318" t="e">
        <f>H70/H67</f>
        <v>#DIV/0!</v>
      </c>
      <c r="J70" s="295">
        <f>F70+H70</f>
        <v>0</v>
      </c>
      <c r="K70" s="318" t="e">
        <f>J70/J67</f>
        <v>#DIV/0!</v>
      </c>
    </row>
    <row r="71" spans="1:11" ht="15.75" thickBot="1">
      <c r="A71" s="260" t="s">
        <v>110</v>
      </c>
      <c r="B71" s="261"/>
      <c r="C71" s="265"/>
      <c r="D71" s="271"/>
      <c r="E71" s="311"/>
      <c r="F71" s="305"/>
      <c r="G71" s="311"/>
      <c r="H71" s="267"/>
      <c r="I71" s="319" t="e">
        <f>H71/H67</f>
        <v>#DIV/0!</v>
      </c>
      <c r="J71" s="297">
        <f>F71+H71</f>
        <v>0</v>
      </c>
      <c r="K71" s="319" t="e">
        <f>J71/J67</f>
        <v>#DIV/0!</v>
      </c>
    </row>
    <row r="72" spans="1:11" ht="15.75" thickBot="1">
      <c r="A72" s="4"/>
      <c r="B72" s="4"/>
      <c r="C72" s="4"/>
      <c r="D72" s="107"/>
      <c r="E72" s="308"/>
      <c r="F72" s="107"/>
      <c r="G72" s="308"/>
      <c r="H72" s="107"/>
      <c r="I72" s="308"/>
      <c r="J72" s="107"/>
      <c r="K72" s="308"/>
    </row>
    <row r="73" spans="1:11" ht="15.75" thickBot="1">
      <c r="A73" s="258" t="s">
        <v>177</v>
      </c>
      <c r="B73" s="259"/>
      <c r="C73" s="262"/>
      <c r="D73" s="264"/>
      <c r="E73" s="312"/>
      <c r="F73" s="264"/>
      <c r="G73" s="312"/>
      <c r="H73" s="273">
        <f>SUM(H74:H77)</f>
        <v>0</v>
      </c>
      <c r="I73" s="320" t="e">
        <f>SUM(I74:I77)</f>
        <v>#DIV/0!</v>
      </c>
      <c r="J73" s="298">
        <f>SUM(J74:J77)</f>
        <v>0</v>
      </c>
      <c r="K73" s="320" t="e">
        <f>SUM(K74:K77)</f>
        <v>#DIV/0!</v>
      </c>
    </row>
    <row r="74" spans="1:11">
      <c r="A74" s="536" t="s">
        <v>200</v>
      </c>
      <c r="B74" s="537"/>
      <c r="C74" s="537"/>
      <c r="D74" s="306"/>
      <c r="E74" s="309"/>
      <c r="F74" s="303"/>
      <c r="G74" s="309"/>
      <c r="H74" s="272"/>
      <c r="I74" s="321" t="e">
        <f>H74/H73</f>
        <v>#DIV/0!</v>
      </c>
      <c r="J74" s="296">
        <f>F74+H74</f>
        <v>0</v>
      </c>
      <c r="K74" s="321" t="e">
        <f>J74/J73</f>
        <v>#DIV/0!</v>
      </c>
    </row>
    <row r="75" spans="1:11">
      <c r="A75" s="101" t="s">
        <v>112</v>
      </c>
      <c r="B75" s="100"/>
      <c r="C75" s="263"/>
      <c r="D75" s="269"/>
      <c r="E75" s="310"/>
      <c r="F75" s="304"/>
      <c r="G75" s="310"/>
      <c r="H75" s="266"/>
      <c r="I75" s="318" t="e">
        <f>H75/H73</f>
        <v>#DIV/0!</v>
      </c>
      <c r="J75" s="295">
        <f>F75+H75</f>
        <v>0</v>
      </c>
      <c r="K75" s="318" t="e">
        <f>J75/J73</f>
        <v>#DIV/0!</v>
      </c>
    </row>
    <row r="76" spans="1:11">
      <c r="A76" s="101" t="s">
        <v>113</v>
      </c>
      <c r="B76" s="100"/>
      <c r="C76" s="263"/>
      <c r="D76" s="270"/>
      <c r="E76" s="310"/>
      <c r="F76" s="304"/>
      <c r="G76" s="310"/>
      <c r="H76" s="266"/>
      <c r="I76" s="318" t="e">
        <f>H76/H73</f>
        <v>#DIV/0!</v>
      </c>
      <c r="J76" s="295">
        <f>F76+H76</f>
        <v>0</v>
      </c>
      <c r="K76" s="318" t="e">
        <f>J76/J73</f>
        <v>#DIV/0!</v>
      </c>
    </row>
    <row r="77" spans="1:11" ht="15.75" thickBot="1">
      <c r="A77" s="260" t="s">
        <v>110</v>
      </c>
      <c r="B77" s="261"/>
      <c r="C77" s="265"/>
      <c r="D77" s="271"/>
      <c r="E77" s="311"/>
      <c r="F77" s="305"/>
      <c r="G77" s="311"/>
      <c r="H77" s="267"/>
      <c r="I77" s="319" t="e">
        <f>H77/H73</f>
        <v>#DIV/0!</v>
      </c>
      <c r="J77" s="297">
        <f>F77+H77</f>
        <v>0</v>
      </c>
      <c r="K77" s="319" t="e">
        <f>J77/J73</f>
        <v>#DIV/0!</v>
      </c>
    </row>
    <row r="78" spans="1:11" ht="15.75" thickBot="1">
      <c r="A78" s="4"/>
      <c r="B78" s="4"/>
      <c r="C78" s="4"/>
      <c r="D78" s="107"/>
      <c r="E78" s="308"/>
      <c r="F78" s="107"/>
      <c r="G78" s="308"/>
      <c r="H78" s="107"/>
      <c r="I78" s="308"/>
      <c r="J78" s="107"/>
      <c r="K78" s="308"/>
    </row>
    <row r="79" spans="1:11" ht="15.75" thickBot="1">
      <c r="A79" s="258" t="s">
        <v>178</v>
      </c>
      <c r="B79" s="259"/>
      <c r="C79" s="262"/>
      <c r="D79" s="264"/>
      <c r="E79" s="312"/>
      <c r="F79" s="264"/>
      <c r="G79" s="312"/>
      <c r="H79" s="273">
        <f>SUM(H80:H83)</f>
        <v>0</v>
      </c>
      <c r="I79" s="320" t="e">
        <f>SUM(I80:I83)</f>
        <v>#DIV/0!</v>
      </c>
      <c r="J79" s="298">
        <f>SUM(J80:J83)</f>
        <v>0</v>
      </c>
      <c r="K79" s="320" t="e">
        <f>SUM(K80:K83)</f>
        <v>#DIV/0!</v>
      </c>
    </row>
    <row r="80" spans="1:11">
      <c r="A80" s="536" t="s">
        <v>200</v>
      </c>
      <c r="B80" s="537"/>
      <c r="C80" s="537"/>
      <c r="D80" s="306"/>
      <c r="E80" s="309"/>
      <c r="F80" s="303"/>
      <c r="G80" s="309"/>
      <c r="H80" s="272"/>
      <c r="I80" s="321" t="e">
        <f>H80/H79</f>
        <v>#DIV/0!</v>
      </c>
      <c r="J80" s="296">
        <f>F80+H80</f>
        <v>0</v>
      </c>
      <c r="K80" s="321" t="e">
        <f>J80/J79</f>
        <v>#DIV/0!</v>
      </c>
    </row>
    <row r="81" spans="1:11">
      <c r="A81" s="101" t="s">
        <v>112</v>
      </c>
      <c r="B81" s="100"/>
      <c r="C81" s="263"/>
      <c r="D81" s="269"/>
      <c r="E81" s="310"/>
      <c r="F81" s="304"/>
      <c r="G81" s="310"/>
      <c r="H81" s="266"/>
      <c r="I81" s="318" t="e">
        <f>H81/H79</f>
        <v>#DIV/0!</v>
      </c>
      <c r="J81" s="295">
        <f>F81+H81</f>
        <v>0</v>
      </c>
      <c r="K81" s="318" t="e">
        <f>J81/J79</f>
        <v>#DIV/0!</v>
      </c>
    </row>
    <row r="82" spans="1:11">
      <c r="A82" s="101" t="s">
        <v>113</v>
      </c>
      <c r="B82" s="100"/>
      <c r="C82" s="263"/>
      <c r="D82" s="270"/>
      <c r="E82" s="310"/>
      <c r="F82" s="304"/>
      <c r="G82" s="310"/>
      <c r="H82" s="266"/>
      <c r="I82" s="318" t="e">
        <f>H82/H79</f>
        <v>#DIV/0!</v>
      </c>
      <c r="J82" s="295">
        <f>F82+H82</f>
        <v>0</v>
      </c>
      <c r="K82" s="318" t="e">
        <f>J82/J79</f>
        <v>#DIV/0!</v>
      </c>
    </row>
    <row r="83" spans="1:11" ht="15.75" thickBot="1">
      <c r="A83" s="260" t="s">
        <v>110</v>
      </c>
      <c r="B83" s="261"/>
      <c r="C83" s="265"/>
      <c r="D83" s="271"/>
      <c r="E83" s="311"/>
      <c r="F83" s="305"/>
      <c r="G83" s="311"/>
      <c r="H83" s="267"/>
      <c r="I83" s="319" t="e">
        <f>H83/H79</f>
        <v>#DIV/0!</v>
      </c>
      <c r="J83" s="297">
        <f>F83+H83</f>
        <v>0</v>
      </c>
      <c r="K83" s="319" t="e">
        <f>J83/J79</f>
        <v>#DIV/0!</v>
      </c>
    </row>
    <row r="84" spans="1:11" ht="15.75" thickBot="1">
      <c r="A84" s="4"/>
      <c r="B84" s="4"/>
      <c r="C84" s="4"/>
      <c r="D84" s="107"/>
      <c r="E84" s="308"/>
      <c r="F84" s="107"/>
      <c r="G84" s="308"/>
      <c r="H84" s="107"/>
      <c r="I84" s="308"/>
      <c r="J84" s="107"/>
      <c r="K84" s="308"/>
    </row>
    <row r="85" spans="1:11" ht="15.75" thickBot="1">
      <c r="A85" s="258" t="s">
        <v>179</v>
      </c>
      <c r="B85" s="259"/>
      <c r="C85" s="262"/>
      <c r="D85" s="264"/>
      <c r="E85" s="312"/>
      <c r="F85" s="264"/>
      <c r="G85" s="312"/>
      <c r="H85" s="273">
        <f>SUM(H86:H89)</f>
        <v>0</v>
      </c>
      <c r="I85" s="320" t="e">
        <f>SUM(I86:I89)</f>
        <v>#DIV/0!</v>
      </c>
      <c r="J85" s="298">
        <f>SUM(J86:J89)</f>
        <v>0</v>
      </c>
      <c r="K85" s="320" t="e">
        <f>SUM(K86:K89)</f>
        <v>#DIV/0!</v>
      </c>
    </row>
    <row r="86" spans="1:11">
      <c r="A86" s="536" t="s">
        <v>200</v>
      </c>
      <c r="B86" s="537"/>
      <c r="C86" s="537"/>
      <c r="D86" s="306"/>
      <c r="E86" s="309"/>
      <c r="F86" s="303"/>
      <c r="G86" s="309"/>
      <c r="H86" s="272"/>
      <c r="I86" s="321" t="e">
        <f>H86/H85</f>
        <v>#DIV/0!</v>
      </c>
      <c r="J86" s="296">
        <f>F86+H86</f>
        <v>0</v>
      </c>
      <c r="K86" s="321" t="e">
        <f>J86/J85</f>
        <v>#DIV/0!</v>
      </c>
    </row>
    <row r="87" spans="1:11">
      <c r="A87" s="101" t="s">
        <v>112</v>
      </c>
      <c r="B87" s="100"/>
      <c r="C87" s="263"/>
      <c r="D87" s="269"/>
      <c r="E87" s="310"/>
      <c r="F87" s="304"/>
      <c r="G87" s="310"/>
      <c r="H87" s="266"/>
      <c r="I87" s="318" t="e">
        <f>H87/H85</f>
        <v>#DIV/0!</v>
      </c>
      <c r="J87" s="295">
        <f>F87+H87</f>
        <v>0</v>
      </c>
      <c r="K87" s="318" t="e">
        <f>J87/J85</f>
        <v>#DIV/0!</v>
      </c>
    </row>
    <row r="88" spans="1:11">
      <c r="A88" s="101" t="s">
        <v>113</v>
      </c>
      <c r="B88" s="100"/>
      <c r="C88" s="263"/>
      <c r="D88" s="270"/>
      <c r="E88" s="310"/>
      <c r="F88" s="304"/>
      <c r="G88" s="310"/>
      <c r="H88" s="266"/>
      <c r="I88" s="318" t="e">
        <f>H88/H85</f>
        <v>#DIV/0!</v>
      </c>
      <c r="J88" s="295">
        <f>F88+H88</f>
        <v>0</v>
      </c>
      <c r="K88" s="318" t="e">
        <f>J88/J85</f>
        <v>#DIV/0!</v>
      </c>
    </row>
    <row r="89" spans="1:11" ht="15.75" thickBot="1">
      <c r="A89" s="260" t="s">
        <v>110</v>
      </c>
      <c r="B89" s="261"/>
      <c r="C89" s="265"/>
      <c r="D89" s="271"/>
      <c r="E89" s="311"/>
      <c r="F89" s="305"/>
      <c r="G89" s="311"/>
      <c r="H89" s="267"/>
      <c r="I89" s="319" t="e">
        <f>H89/H85</f>
        <v>#DIV/0!</v>
      </c>
      <c r="J89" s="297">
        <f>F89+H89</f>
        <v>0</v>
      </c>
      <c r="K89" s="319" t="e">
        <f>J89/J85</f>
        <v>#DIV/0!</v>
      </c>
    </row>
    <row r="90" spans="1:11" ht="15.75" thickBot="1">
      <c r="A90" s="4"/>
      <c r="B90" s="4"/>
      <c r="C90" s="4"/>
      <c r="D90" s="107"/>
      <c r="E90" s="308"/>
      <c r="F90" s="107"/>
      <c r="G90" s="308"/>
      <c r="H90" s="107"/>
      <c r="I90" s="308"/>
      <c r="J90" s="107"/>
      <c r="K90" s="308"/>
    </row>
    <row r="91" spans="1:11" ht="15.75" thickBot="1">
      <c r="A91" s="258" t="s">
        <v>180</v>
      </c>
      <c r="B91" s="259"/>
      <c r="C91" s="262"/>
      <c r="D91" s="264"/>
      <c r="E91" s="312"/>
      <c r="F91" s="264"/>
      <c r="G91" s="312"/>
      <c r="H91" s="273">
        <f>SUM(H92:H95)</f>
        <v>0</v>
      </c>
      <c r="I91" s="320" t="e">
        <f>SUM(I92:I95)</f>
        <v>#DIV/0!</v>
      </c>
      <c r="J91" s="298">
        <f>SUM(J92:J95)</f>
        <v>0</v>
      </c>
      <c r="K91" s="320" t="e">
        <f>SUM(K92:K95)</f>
        <v>#DIV/0!</v>
      </c>
    </row>
    <row r="92" spans="1:11">
      <c r="A92" s="536" t="s">
        <v>200</v>
      </c>
      <c r="B92" s="537"/>
      <c r="C92" s="537"/>
      <c r="D92" s="306"/>
      <c r="E92" s="309"/>
      <c r="F92" s="303"/>
      <c r="G92" s="309"/>
      <c r="H92" s="272"/>
      <c r="I92" s="321" t="e">
        <f>H92/H91</f>
        <v>#DIV/0!</v>
      </c>
      <c r="J92" s="296">
        <f>F92+H92</f>
        <v>0</v>
      </c>
      <c r="K92" s="321" t="e">
        <f>J92/J91</f>
        <v>#DIV/0!</v>
      </c>
    </row>
    <row r="93" spans="1:11">
      <c r="A93" s="101" t="s">
        <v>112</v>
      </c>
      <c r="B93" s="100"/>
      <c r="C93" s="263"/>
      <c r="D93" s="269"/>
      <c r="E93" s="310"/>
      <c r="F93" s="304"/>
      <c r="G93" s="310"/>
      <c r="H93" s="266"/>
      <c r="I93" s="318" t="e">
        <f>H93/H91</f>
        <v>#DIV/0!</v>
      </c>
      <c r="J93" s="295">
        <f>F93+H93</f>
        <v>0</v>
      </c>
      <c r="K93" s="318" t="e">
        <f>J93/J91</f>
        <v>#DIV/0!</v>
      </c>
    </row>
    <row r="94" spans="1:11">
      <c r="A94" s="101" t="s">
        <v>113</v>
      </c>
      <c r="B94" s="100"/>
      <c r="C94" s="263"/>
      <c r="D94" s="270"/>
      <c r="E94" s="310"/>
      <c r="F94" s="304"/>
      <c r="G94" s="310"/>
      <c r="H94" s="266"/>
      <c r="I94" s="318" t="e">
        <f>H94/H91</f>
        <v>#DIV/0!</v>
      </c>
      <c r="J94" s="295">
        <f>F94+H94</f>
        <v>0</v>
      </c>
      <c r="K94" s="318" t="e">
        <f>J94/J91</f>
        <v>#DIV/0!</v>
      </c>
    </row>
    <row r="95" spans="1:11" ht="15.75" thickBot="1">
      <c r="A95" s="260" t="s">
        <v>110</v>
      </c>
      <c r="B95" s="261"/>
      <c r="C95" s="265"/>
      <c r="D95" s="271"/>
      <c r="E95" s="311"/>
      <c r="F95" s="305"/>
      <c r="G95" s="311"/>
      <c r="H95" s="267"/>
      <c r="I95" s="319" t="e">
        <f>H95/H91</f>
        <v>#DIV/0!</v>
      </c>
      <c r="J95" s="297">
        <f>F95+H95</f>
        <v>0</v>
      </c>
      <c r="K95" s="319" t="e">
        <f>J95/J91</f>
        <v>#DIV/0!</v>
      </c>
    </row>
    <row r="96" spans="1:11" ht="15.75" thickBot="1">
      <c r="A96" s="4"/>
      <c r="B96" s="4"/>
      <c r="C96" s="4"/>
      <c r="D96" s="107"/>
      <c r="E96" s="308"/>
      <c r="F96" s="107"/>
      <c r="G96" s="308"/>
      <c r="H96" s="107"/>
      <c r="I96" s="308"/>
      <c r="J96" s="107"/>
      <c r="K96" s="308"/>
    </row>
    <row r="97" spans="1:11" ht="15.75" thickBot="1">
      <c r="A97" s="258" t="s">
        <v>181</v>
      </c>
      <c r="B97" s="259"/>
      <c r="C97" s="262"/>
      <c r="D97" s="264"/>
      <c r="E97" s="312"/>
      <c r="F97" s="264"/>
      <c r="G97" s="312"/>
      <c r="H97" s="273">
        <f>SUM(H98:H101)</f>
        <v>0</v>
      </c>
      <c r="I97" s="320" t="e">
        <f>SUM(I98:I101)</f>
        <v>#DIV/0!</v>
      </c>
      <c r="J97" s="298">
        <f>SUM(J98:J101)</f>
        <v>0</v>
      </c>
      <c r="K97" s="320" t="e">
        <f>SUM(K98:K101)</f>
        <v>#DIV/0!</v>
      </c>
    </row>
    <row r="98" spans="1:11">
      <c r="A98" s="536" t="s">
        <v>200</v>
      </c>
      <c r="B98" s="537"/>
      <c r="C98" s="537"/>
      <c r="D98" s="306"/>
      <c r="E98" s="309"/>
      <c r="F98" s="303"/>
      <c r="G98" s="309"/>
      <c r="H98" s="272"/>
      <c r="I98" s="321" t="e">
        <f>H98/H97</f>
        <v>#DIV/0!</v>
      </c>
      <c r="J98" s="296">
        <f>F98+H98</f>
        <v>0</v>
      </c>
      <c r="K98" s="321" t="e">
        <f>J98/J97</f>
        <v>#DIV/0!</v>
      </c>
    </row>
    <row r="99" spans="1:11">
      <c r="A99" s="101" t="s">
        <v>112</v>
      </c>
      <c r="B99" s="100"/>
      <c r="C99" s="263"/>
      <c r="D99" s="269"/>
      <c r="E99" s="310"/>
      <c r="F99" s="304"/>
      <c r="G99" s="310"/>
      <c r="H99" s="266"/>
      <c r="I99" s="318" t="e">
        <f>H99/H97</f>
        <v>#DIV/0!</v>
      </c>
      <c r="J99" s="295">
        <f>F99+H99</f>
        <v>0</v>
      </c>
      <c r="K99" s="318" t="e">
        <f>J99/J97</f>
        <v>#DIV/0!</v>
      </c>
    </row>
    <row r="100" spans="1:11">
      <c r="A100" s="101" t="s">
        <v>113</v>
      </c>
      <c r="B100" s="100"/>
      <c r="C100" s="263"/>
      <c r="D100" s="270"/>
      <c r="E100" s="310"/>
      <c r="F100" s="304"/>
      <c r="G100" s="310"/>
      <c r="H100" s="266"/>
      <c r="I100" s="318" t="e">
        <f>H100/H97</f>
        <v>#DIV/0!</v>
      </c>
      <c r="J100" s="295">
        <f>F100+H100</f>
        <v>0</v>
      </c>
      <c r="K100" s="318" t="e">
        <f>J100/J97</f>
        <v>#DIV/0!</v>
      </c>
    </row>
    <row r="101" spans="1:11" ht="15.75" thickBot="1">
      <c r="A101" s="260" t="s">
        <v>110</v>
      </c>
      <c r="B101" s="261"/>
      <c r="C101" s="265"/>
      <c r="D101" s="271"/>
      <c r="E101" s="311"/>
      <c r="F101" s="305"/>
      <c r="G101" s="311"/>
      <c r="H101" s="267"/>
      <c r="I101" s="319" t="e">
        <f>H101/H97</f>
        <v>#DIV/0!</v>
      </c>
      <c r="J101" s="297">
        <f>F101+H101</f>
        <v>0</v>
      </c>
      <c r="K101" s="319" t="e">
        <f>J101/J97</f>
        <v>#DIV/0!</v>
      </c>
    </row>
    <row r="102" spans="1:11" ht="15.75" thickBot="1">
      <c r="A102" s="4"/>
      <c r="B102" s="4"/>
      <c r="C102" s="4"/>
      <c r="D102" s="107"/>
      <c r="E102" s="308"/>
      <c r="F102" s="107"/>
      <c r="G102" s="308"/>
      <c r="H102" s="107"/>
      <c r="I102" s="308"/>
      <c r="J102" s="107"/>
      <c r="K102" s="308"/>
    </row>
    <row r="103" spans="1:11" ht="15.75" thickBot="1">
      <c r="A103" s="258" t="s">
        <v>182</v>
      </c>
      <c r="B103" s="259"/>
      <c r="C103" s="262"/>
      <c r="D103" s="264"/>
      <c r="E103" s="312"/>
      <c r="F103" s="264"/>
      <c r="G103" s="312"/>
      <c r="H103" s="273">
        <f>SUM(H104:H107)</f>
        <v>0</v>
      </c>
      <c r="I103" s="320" t="e">
        <f>SUM(I104:I107)</f>
        <v>#DIV/0!</v>
      </c>
      <c r="J103" s="298">
        <f>SUM(J104:J107)</f>
        <v>0</v>
      </c>
      <c r="K103" s="320" t="e">
        <f>SUM(K104:K107)</f>
        <v>#DIV/0!</v>
      </c>
    </row>
    <row r="104" spans="1:11">
      <c r="A104" s="536" t="s">
        <v>200</v>
      </c>
      <c r="B104" s="537"/>
      <c r="C104" s="537"/>
      <c r="D104" s="306"/>
      <c r="E104" s="309"/>
      <c r="F104" s="303"/>
      <c r="G104" s="309"/>
      <c r="H104" s="272"/>
      <c r="I104" s="321" t="e">
        <f>H104/H103</f>
        <v>#DIV/0!</v>
      </c>
      <c r="J104" s="296">
        <f>F104+H104</f>
        <v>0</v>
      </c>
      <c r="K104" s="321" t="e">
        <f>J104/J103</f>
        <v>#DIV/0!</v>
      </c>
    </row>
    <row r="105" spans="1:11">
      <c r="A105" s="101" t="s">
        <v>112</v>
      </c>
      <c r="B105" s="100"/>
      <c r="C105" s="263"/>
      <c r="D105" s="269"/>
      <c r="E105" s="310"/>
      <c r="F105" s="304"/>
      <c r="G105" s="310"/>
      <c r="H105" s="266"/>
      <c r="I105" s="318" t="e">
        <f>H105/H103</f>
        <v>#DIV/0!</v>
      </c>
      <c r="J105" s="295">
        <f>F105+H105</f>
        <v>0</v>
      </c>
      <c r="K105" s="318" t="e">
        <f>J105/J103</f>
        <v>#DIV/0!</v>
      </c>
    </row>
    <row r="106" spans="1:11">
      <c r="A106" s="101" t="s">
        <v>113</v>
      </c>
      <c r="B106" s="100"/>
      <c r="C106" s="263"/>
      <c r="D106" s="270"/>
      <c r="E106" s="310"/>
      <c r="F106" s="304"/>
      <c r="G106" s="310"/>
      <c r="H106" s="266"/>
      <c r="I106" s="318" t="e">
        <f>H106/H103</f>
        <v>#DIV/0!</v>
      </c>
      <c r="J106" s="295">
        <f>F106+H106</f>
        <v>0</v>
      </c>
      <c r="K106" s="318" t="e">
        <f>J106/J103</f>
        <v>#DIV/0!</v>
      </c>
    </row>
    <row r="107" spans="1:11" ht="15.75" thickBot="1">
      <c r="A107" s="260" t="s">
        <v>110</v>
      </c>
      <c r="B107" s="261"/>
      <c r="C107" s="265"/>
      <c r="D107" s="271"/>
      <c r="E107" s="311"/>
      <c r="F107" s="305"/>
      <c r="G107" s="311"/>
      <c r="H107" s="267"/>
      <c r="I107" s="319" t="e">
        <f>H107/H103</f>
        <v>#DIV/0!</v>
      </c>
      <c r="J107" s="297">
        <f>F107+H107</f>
        <v>0</v>
      </c>
      <c r="K107" s="319" t="e">
        <f>J107/J103</f>
        <v>#DIV/0!</v>
      </c>
    </row>
    <row r="108" spans="1:11" ht="15.75" thickBot="1">
      <c r="A108" s="4"/>
      <c r="B108" s="4"/>
      <c r="C108" s="4"/>
      <c r="D108" s="107"/>
      <c r="E108" s="308"/>
      <c r="F108" s="107"/>
      <c r="G108" s="308"/>
      <c r="H108" s="107"/>
      <c r="I108" s="308"/>
      <c r="J108" s="107"/>
      <c r="K108" s="308"/>
    </row>
    <row r="109" spans="1:11" ht="15.75" thickBot="1">
      <c r="A109" s="258" t="s">
        <v>183</v>
      </c>
      <c r="B109" s="259"/>
      <c r="C109" s="262"/>
      <c r="D109" s="264"/>
      <c r="E109" s="312"/>
      <c r="F109" s="264"/>
      <c r="G109" s="312"/>
      <c r="H109" s="273">
        <f>SUM(H110:H113)</f>
        <v>0</v>
      </c>
      <c r="I109" s="320" t="e">
        <f>SUM(I110:I113)</f>
        <v>#DIV/0!</v>
      </c>
      <c r="J109" s="298">
        <f>SUM(J110:J113)</f>
        <v>0</v>
      </c>
      <c r="K109" s="320" t="e">
        <f>SUM(K110:K113)</f>
        <v>#DIV/0!</v>
      </c>
    </row>
    <row r="110" spans="1:11">
      <c r="A110" s="536" t="s">
        <v>200</v>
      </c>
      <c r="B110" s="537"/>
      <c r="C110" s="537"/>
      <c r="D110" s="306"/>
      <c r="E110" s="309"/>
      <c r="F110" s="303"/>
      <c r="G110" s="309"/>
      <c r="H110" s="272"/>
      <c r="I110" s="321" t="e">
        <f>H110/H109</f>
        <v>#DIV/0!</v>
      </c>
      <c r="J110" s="296">
        <f>F110+H110</f>
        <v>0</v>
      </c>
      <c r="K110" s="321" t="e">
        <f>J110/J109</f>
        <v>#DIV/0!</v>
      </c>
    </row>
    <row r="111" spans="1:11">
      <c r="A111" s="101" t="s">
        <v>112</v>
      </c>
      <c r="B111" s="100"/>
      <c r="C111" s="263"/>
      <c r="D111" s="269"/>
      <c r="E111" s="310"/>
      <c r="F111" s="304"/>
      <c r="G111" s="310"/>
      <c r="H111" s="266"/>
      <c r="I111" s="318" t="e">
        <f>H111/H109</f>
        <v>#DIV/0!</v>
      </c>
      <c r="J111" s="295">
        <f>F111+H111</f>
        <v>0</v>
      </c>
      <c r="K111" s="318" t="e">
        <f>J111/J109</f>
        <v>#DIV/0!</v>
      </c>
    </row>
    <row r="112" spans="1:11">
      <c r="A112" s="101" t="s">
        <v>113</v>
      </c>
      <c r="B112" s="100"/>
      <c r="C112" s="263"/>
      <c r="D112" s="270"/>
      <c r="E112" s="310"/>
      <c r="F112" s="304"/>
      <c r="G112" s="310"/>
      <c r="H112" s="266"/>
      <c r="I112" s="318" t="e">
        <f>H112/H109</f>
        <v>#DIV/0!</v>
      </c>
      <c r="J112" s="295">
        <f>F112+H112</f>
        <v>0</v>
      </c>
      <c r="K112" s="318" t="e">
        <f>J112/J109</f>
        <v>#DIV/0!</v>
      </c>
    </row>
    <row r="113" spans="1:11" ht="15.75" thickBot="1">
      <c r="A113" s="260" t="s">
        <v>110</v>
      </c>
      <c r="B113" s="261"/>
      <c r="C113" s="265"/>
      <c r="D113" s="271"/>
      <c r="E113" s="311"/>
      <c r="F113" s="305"/>
      <c r="G113" s="311"/>
      <c r="H113" s="267"/>
      <c r="I113" s="319" t="e">
        <f>H113/H109</f>
        <v>#DIV/0!</v>
      </c>
      <c r="J113" s="297">
        <f>F113+H113</f>
        <v>0</v>
      </c>
      <c r="K113" s="319" t="e">
        <f>J113/J109</f>
        <v>#DIV/0!</v>
      </c>
    </row>
    <row r="114" spans="1:11" ht="15.75" thickBot="1">
      <c r="A114" s="4"/>
      <c r="B114" s="4"/>
      <c r="C114" s="4"/>
      <c r="D114" s="107"/>
      <c r="E114" s="308"/>
      <c r="F114" s="107"/>
      <c r="G114" s="308"/>
      <c r="H114" s="107"/>
      <c r="I114" s="308"/>
      <c r="J114" s="107"/>
      <c r="K114" s="308"/>
    </row>
    <row r="115" spans="1:11" ht="15.75" thickBot="1">
      <c r="A115" s="258" t="s">
        <v>184</v>
      </c>
      <c r="B115" s="259"/>
      <c r="C115" s="262"/>
      <c r="D115" s="264"/>
      <c r="E115" s="312"/>
      <c r="F115" s="264"/>
      <c r="G115" s="312"/>
      <c r="H115" s="273">
        <f>SUM(H116:H119)</f>
        <v>0</v>
      </c>
      <c r="I115" s="320" t="e">
        <f>SUM(I116:I119)</f>
        <v>#DIV/0!</v>
      </c>
      <c r="J115" s="298">
        <f>SUM(J116:J119)</f>
        <v>0</v>
      </c>
      <c r="K115" s="320" t="e">
        <f>SUM(K116:K119)</f>
        <v>#DIV/0!</v>
      </c>
    </row>
    <row r="116" spans="1:11">
      <c r="A116" s="536" t="s">
        <v>200</v>
      </c>
      <c r="B116" s="537"/>
      <c r="C116" s="537"/>
      <c r="D116" s="306"/>
      <c r="E116" s="309"/>
      <c r="F116" s="303"/>
      <c r="G116" s="309"/>
      <c r="H116" s="272"/>
      <c r="I116" s="321" t="e">
        <f>H116/H115</f>
        <v>#DIV/0!</v>
      </c>
      <c r="J116" s="296">
        <f>F116+H116</f>
        <v>0</v>
      </c>
      <c r="K116" s="321" t="e">
        <f>J116/J115</f>
        <v>#DIV/0!</v>
      </c>
    </row>
    <row r="117" spans="1:11">
      <c r="A117" s="101" t="s">
        <v>112</v>
      </c>
      <c r="B117" s="100"/>
      <c r="C117" s="263"/>
      <c r="D117" s="269"/>
      <c r="E117" s="310"/>
      <c r="F117" s="304"/>
      <c r="G117" s="310"/>
      <c r="H117" s="266"/>
      <c r="I117" s="318" t="e">
        <f>H117/H115</f>
        <v>#DIV/0!</v>
      </c>
      <c r="J117" s="295">
        <f>F117+H117</f>
        <v>0</v>
      </c>
      <c r="K117" s="318" t="e">
        <f>J117/J115</f>
        <v>#DIV/0!</v>
      </c>
    </row>
    <row r="118" spans="1:11">
      <c r="A118" s="101" t="s">
        <v>113</v>
      </c>
      <c r="B118" s="100"/>
      <c r="C118" s="263"/>
      <c r="D118" s="270"/>
      <c r="E118" s="310"/>
      <c r="F118" s="304"/>
      <c r="G118" s="310"/>
      <c r="H118" s="266"/>
      <c r="I118" s="318" t="e">
        <f>H118/H115</f>
        <v>#DIV/0!</v>
      </c>
      <c r="J118" s="295">
        <f>F118+H118</f>
        <v>0</v>
      </c>
      <c r="K118" s="318" t="e">
        <f>J118/J115</f>
        <v>#DIV/0!</v>
      </c>
    </row>
    <row r="119" spans="1:11" ht="15.75" thickBot="1">
      <c r="A119" s="260" t="s">
        <v>110</v>
      </c>
      <c r="B119" s="261"/>
      <c r="C119" s="265"/>
      <c r="D119" s="271"/>
      <c r="E119" s="311"/>
      <c r="F119" s="305"/>
      <c r="G119" s="311"/>
      <c r="H119" s="267"/>
      <c r="I119" s="319" t="e">
        <f>H119/H115</f>
        <v>#DIV/0!</v>
      </c>
      <c r="J119" s="297">
        <f>F119+H119</f>
        <v>0</v>
      </c>
      <c r="K119" s="319" t="e">
        <f>J119/J115</f>
        <v>#DIV/0!</v>
      </c>
    </row>
    <row r="120" spans="1:11" ht="15.75" thickBot="1">
      <c r="A120" s="4"/>
      <c r="B120" s="4"/>
      <c r="C120" s="4"/>
      <c r="D120" s="107"/>
      <c r="E120" s="308"/>
      <c r="F120" s="107"/>
      <c r="G120" s="308"/>
      <c r="H120" s="107"/>
      <c r="I120" s="308"/>
      <c r="J120" s="107"/>
      <c r="K120" s="308"/>
    </row>
    <row r="121" spans="1:11" ht="15.75" thickBot="1">
      <c r="A121" s="258" t="s">
        <v>185</v>
      </c>
      <c r="B121" s="259"/>
      <c r="C121" s="262"/>
      <c r="D121" s="264"/>
      <c r="E121" s="312"/>
      <c r="F121" s="264"/>
      <c r="G121" s="312"/>
      <c r="H121" s="273">
        <f>SUM(H122:H125)</f>
        <v>0</v>
      </c>
      <c r="I121" s="320" t="e">
        <f>SUM(I122:I125)</f>
        <v>#DIV/0!</v>
      </c>
      <c r="J121" s="298">
        <f>SUM(J122:J125)</f>
        <v>0</v>
      </c>
      <c r="K121" s="320" t="e">
        <f>SUM(K122:K125)</f>
        <v>#DIV/0!</v>
      </c>
    </row>
    <row r="122" spans="1:11">
      <c r="A122" s="536" t="s">
        <v>200</v>
      </c>
      <c r="B122" s="537"/>
      <c r="C122" s="537"/>
      <c r="D122" s="306"/>
      <c r="E122" s="309"/>
      <c r="F122" s="303"/>
      <c r="G122" s="309"/>
      <c r="H122" s="272"/>
      <c r="I122" s="321" t="e">
        <f>H122/H121</f>
        <v>#DIV/0!</v>
      </c>
      <c r="J122" s="296">
        <f>F122+H122</f>
        <v>0</v>
      </c>
      <c r="K122" s="321" t="e">
        <f>J122/J121</f>
        <v>#DIV/0!</v>
      </c>
    </row>
    <row r="123" spans="1:11">
      <c r="A123" s="101" t="s">
        <v>112</v>
      </c>
      <c r="B123" s="100"/>
      <c r="C123" s="263"/>
      <c r="D123" s="269"/>
      <c r="E123" s="310"/>
      <c r="F123" s="304"/>
      <c r="G123" s="310"/>
      <c r="H123" s="266"/>
      <c r="I123" s="318" t="e">
        <f>H123/H121</f>
        <v>#DIV/0!</v>
      </c>
      <c r="J123" s="295">
        <f>F123+H123</f>
        <v>0</v>
      </c>
      <c r="K123" s="318" t="e">
        <f>J123/J121</f>
        <v>#DIV/0!</v>
      </c>
    </row>
    <row r="124" spans="1:11">
      <c r="A124" s="101" t="s">
        <v>113</v>
      </c>
      <c r="B124" s="100"/>
      <c r="C124" s="263"/>
      <c r="D124" s="270"/>
      <c r="E124" s="310"/>
      <c r="F124" s="304"/>
      <c r="G124" s="310"/>
      <c r="H124" s="266"/>
      <c r="I124" s="318" t="e">
        <f>H124/H121</f>
        <v>#DIV/0!</v>
      </c>
      <c r="J124" s="295">
        <f>F124+H124</f>
        <v>0</v>
      </c>
      <c r="K124" s="318" t="e">
        <f>J124/J121</f>
        <v>#DIV/0!</v>
      </c>
    </row>
    <row r="125" spans="1:11" ht="15.75" thickBot="1">
      <c r="A125" s="260" t="s">
        <v>110</v>
      </c>
      <c r="B125" s="261"/>
      <c r="C125" s="265"/>
      <c r="D125" s="271"/>
      <c r="E125" s="311"/>
      <c r="F125" s="305"/>
      <c r="G125" s="311"/>
      <c r="H125" s="267"/>
      <c r="I125" s="319" t="e">
        <f>H125/H121</f>
        <v>#DIV/0!</v>
      </c>
      <c r="J125" s="297">
        <f>F125+H125</f>
        <v>0</v>
      </c>
      <c r="K125" s="319" t="e">
        <f>J125/J121</f>
        <v>#DIV/0!</v>
      </c>
    </row>
    <row r="126" spans="1:11" ht="15.75" thickBot="1">
      <c r="A126" s="4"/>
      <c r="B126" s="4"/>
      <c r="C126" s="4"/>
      <c r="D126" s="107"/>
      <c r="E126" s="308"/>
      <c r="F126" s="107"/>
      <c r="G126" s="308"/>
      <c r="H126" s="107"/>
      <c r="I126" s="308"/>
      <c r="J126" s="107"/>
      <c r="K126" s="308"/>
    </row>
    <row r="127" spans="1:11" ht="15.75" thickBot="1">
      <c r="A127" s="258" t="s">
        <v>186</v>
      </c>
      <c r="B127" s="259"/>
      <c r="C127" s="262"/>
      <c r="D127" s="264"/>
      <c r="E127" s="312"/>
      <c r="F127" s="264"/>
      <c r="G127" s="312"/>
      <c r="H127" s="273">
        <f>SUM(H128:H131)</f>
        <v>0</v>
      </c>
      <c r="I127" s="320" t="e">
        <f>SUM(I128:I131)</f>
        <v>#DIV/0!</v>
      </c>
      <c r="J127" s="298">
        <f>SUM(J128:J131)</f>
        <v>0</v>
      </c>
      <c r="K127" s="320" t="e">
        <f>SUM(K128:K131)</f>
        <v>#DIV/0!</v>
      </c>
    </row>
    <row r="128" spans="1:11">
      <c r="A128" s="536" t="s">
        <v>200</v>
      </c>
      <c r="B128" s="537"/>
      <c r="C128" s="537"/>
      <c r="D128" s="306"/>
      <c r="E128" s="309"/>
      <c r="F128" s="303"/>
      <c r="G128" s="309"/>
      <c r="H128" s="272"/>
      <c r="I128" s="321" t="e">
        <f>H128/H127</f>
        <v>#DIV/0!</v>
      </c>
      <c r="J128" s="296">
        <f>F128+H128</f>
        <v>0</v>
      </c>
      <c r="K128" s="321" t="e">
        <f>J128/J127</f>
        <v>#DIV/0!</v>
      </c>
    </row>
    <row r="129" spans="1:11">
      <c r="A129" s="101" t="s">
        <v>112</v>
      </c>
      <c r="B129" s="100"/>
      <c r="C129" s="263"/>
      <c r="D129" s="269"/>
      <c r="E129" s="310"/>
      <c r="F129" s="304"/>
      <c r="G129" s="310"/>
      <c r="H129" s="266"/>
      <c r="I129" s="318" t="e">
        <f>H129/H127</f>
        <v>#DIV/0!</v>
      </c>
      <c r="J129" s="295">
        <f>F129+H129</f>
        <v>0</v>
      </c>
      <c r="K129" s="318" t="e">
        <f>J129/J127</f>
        <v>#DIV/0!</v>
      </c>
    </row>
    <row r="130" spans="1:11">
      <c r="A130" s="101" t="s">
        <v>113</v>
      </c>
      <c r="B130" s="100"/>
      <c r="C130" s="263"/>
      <c r="D130" s="270"/>
      <c r="E130" s="310"/>
      <c r="F130" s="304"/>
      <c r="G130" s="310"/>
      <c r="H130" s="266"/>
      <c r="I130" s="318" t="e">
        <f>H130/H127</f>
        <v>#DIV/0!</v>
      </c>
      <c r="J130" s="295">
        <f>F130+H130</f>
        <v>0</v>
      </c>
      <c r="K130" s="318" t="e">
        <f>J130/J127</f>
        <v>#DIV/0!</v>
      </c>
    </row>
    <row r="131" spans="1:11" ht="15.75" thickBot="1">
      <c r="A131" s="260" t="s">
        <v>110</v>
      </c>
      <c r="B131" s="261"/>
      <c r="C131" s="265"/>
      <c r="D131" s="271"/>
      <c r="E131" s="311"/>
      <c r="F131" s="305"/>
      <c r="G131" s="311"/>
      <c r="H131" s="267"/>
      <c r="I131" s="319" t="e">
        <f>H131/H127</f>
        <v>#DIV/0!</v>
      </c>
      <c r="J131" s="297">
        <f>F131+H131</f>
        <v>0</v>
      </c>
      <c r="K131" s="319" t="e">
        <f>J131/J127</f>
        <v>#DIV/0!</v>
      </c>
    </row>
    <row r="132" spans="1:11" ht="15.75" thickBot="1">
      <c r="A132" s="4"/>
      <c r="B132" s="4"/>
      <c r="C132" s="4"/>
      <c r="D132" s="107"/>
      <c r="E132" s="308"/>
      <c r="F132" s="107"/>
      <c r="G132" s="308"/>
      <c r="H132" s="107"/>
      <c r="I132" s="308"/>
      <c r="J132" s="107"/>
      <c r="K132" s="308"/>
    </row>
    <row r="133" spans="1:11" ht="15.75" thickBot="1">
      <c r="A133" s="258" t="s">
        <v>187</v>
      </c>
      <c r="B133" s="259"/>
      <c r="C133" s="262"/>
      <c r="D133" s="264"/>
      <c r="E133" s="312"/>
      <c r="F133" s="264"/>
      <c r="G133" s="312"/>
      <c r="H133" s="273">
        <f>SUM(H134:H137)</f>
        <v>0</v>
      </c>
      <c r="I133" s="320" t="e">
        <f>SUM(I134:I137)</f>
        <v>#DIV/0!</v>
      </c>
      <c r="J133" s="298">
        <f>SUM(J134:J137)</f>
        <v>0</v>
      </c>
      <c r="K133" s="320" t="e">
        <f>SUM(K134:K137)</f>
        <v>#DIV/0!</v>
      </c>
    </row>
    <row r="134" spans="1:11">
      <c r="A134" s="536" t="s">
        <v>200</v>
      </c>
      <c r="B134" s="537"/>
      <c r="C134" s="537"/>
      <c r="D134" s="306"/>
      <c r="E134" s="309"/>
      <c r="F134" s="303"/>
      <c r="G134" s="309"/>
      <c r="H134" s="272"/>
      <c r="I134" s="321" t="e">
        <f>H134/H133</f>
        <v>#DIV/0!</v>
      </c>
      <c r="J134" s="296">
        <f>F134+H134</f>
        <v>0</v>
      </c>
      <c r="K134" s="321" t="e">
        <f>J134/J133</f>
        <v>#DIV/0!</v>
      </c>
    </row>
    <row r="135" spans="1:11">
      <c r="A135" s="101" t="s">
        <v>112</v>
      </c>
      <c r="B135" s="100"/>
      <c r="C135" s="263"/>
      <c r="D135" s="269"/>
      <c r="E135" s="310"/>
      <c r="F135" s="304"/>
      <c r="G135" s="310"/>
      <c r="H135" s="266"/>
      <c r="I135" s="318" t="e">
        <f>H135/H133</f>
        <v>#DIV/0!</v>
      </c>
      <c r="J135" s="295">
        <f>F135+H135</f>
        <v>0</v>
      </c>
      <c r="K135" s="318" t="e">
        <f>J135/J133</f>
        <v>#DIV/0!</v>
      </c>
    </row>
    <row r="136" spans="1:11">
      <c r="A136" s="101" t="s">
        <v>113</v>
      </c>
      <c r="B136" s="100"/>
      <c r="C136" s="263"/>
      <c r="D136" s="270"/>
      <c r="E136" s="310"/>
      <c r="F136" s="304"/>
      <c r="G136" s="310"/>
      <c r="H136" s="266"/>
      <c r="I136" s="318" t="e">
        <f>H136/H133</f>
        <v>#DIV/0!</v>
      </c>
      <c r="J136" s="295">
        <f>F136+H136</f>
        <v>0</v>
      </c>
      <c r="K136" s="318" t="e">
        <f>J136/J133</f>
        <v>#DIV/0!</v>
      </c>
    </row>
    <row r="137" spans="1:11" ht="15.75" thickBot="1">
      <c r="A137" s="260" t="s">
        <v>110</v>
      </c>
      <c r="B137" s="261"/>
      <c r="C137" s="265"/>
      <c r="D137" s="271"/>
      <c r="E137" s="311"/>
      <c r="F137" s="305"/>
      <c r="G137" s="311"/>
      <c r="H137" s="267"/>
      <c r="I137" s="319" t="e">
        <f>H137/H133</f>
        <v>#DIV/0!</v>
      </c>
      <c r="J137" s="297">
        <f>F137+H137</f>
        <v>0</v>
      </c>
      <c r="K137" s="319" t="e">
        <f>J137/J133</f>
        <v>#DIV/0!</v>
      </c>
    </row>
    <row r="138" spans="1:11" ht="15.75" thickBot="1">
      <c r="A138" s="4"/>
      <c r="B138" s="4"/>
      <c r="C138" s="4"/>
      <c r="D138" s="107"/>
      <c r="E138" s="308"/>
      <c r="F138" s="107"/>
      <c r="G138" s="308"/>
      <c r="H138" s="107"/>
      <c r="I138" s="308"/>
      <c r="J138" s="107"/>
      <c r="K138" s="308"/>
    </row>
    <row r="139" spans="1:11" ht="15.75" thickBot="1">
      <c r="A139" s="258" t="s">
        <v>188</v>
      </c>
      <c r="B139" s="259"/>
      <c r="C139" s="262"/>
      <c r="D139" s="264"/>
      <c r="E139" s="312"/>
      <c r="F139" s="264"/>
      <c r="G139" s="312"/>
      <c r="H139" s="273">
        <f>SUM(H140:H143)</f>
        <v>0</v>
      </c>
      <c r="I139" s="320" t="e">
        <f>SUM(I140:I143)</f>
        <v>#DIV/0!</v>
      </c>
      <c r="J139" s="298">
        <f>SUM(J140:J143)</f>
        <v>0</v>
      </c>
      <c r="K139" s="320" t="e">
        <f>SUM(K140:K143)</f>
        <v>#DIV/0!</v>
      </c>
    </row>
    <row r="140" spans="1:11">
      <c r="A140" s="536" t="s">
        <v>200</v>
      </c>
      <c r="B140" s="537"/>
      <c r="C140" s="537"/>
      <c r="D140" s="306"/>
      <c r="E140" s="309"/>
      <c r="F140" s="303"/>
      <c r="G140" s="309"/>
      <c r="H140" s="272"/>
      <c r="I140" s="321" t="e">
        <f>H140/H139</f>
        <v>#DIV/0!</v>
      </c>
      <c r="J140" s="296">
        <f>F140+H140</f>
        <v>0</v>
      </c>
      <c r="K140" s="321" t="e">
        <f>J140/J139</f>
        <v>#DIV/0!</v>
      </c>
    </row>
    <row r="141" spans="1:11">
      <c r="A141" s="101" t="s">
        <v>112</v>
      </c>
      <c r="B141" s="100"/>
      <c r="C141" s="263"/>
      <c r="D141" s="269"/>
      <c r="E141" s="310"/>
      <c r="F141" s="304"/>
      <c r="G141" s="310"/>
      <c r="H141" s="266"/>
      <c r="I141" s="318" t="e">
        <f>H141/H139</f>
        <v>#DIV/0!</v>
      </c>
      <c r="J141" s="295">
        <f>F141+H141</f>
        <v>0</v>
      </c>
      <c r="K141" s="318" t="e">
        <f>J141/J139</f>
        <v>#DIV/0!</v>
      </c>
    </row>
    <row r="142" spans="1:11">
      <c r="A142" s="101" t="s">
        <v>113</v>
      </c>
      <c r="B142" s="100"/>
      <c r="C142" s="263"/>
      <c r="D142" s="270"/>
      <c r="E142" s="310"/>
      <c r="F142" s="304"/>
      <c r="G142" s="310"/>
      <c r="H142" s="266"/>
      <c r="I142" s="318" t="e">
        <f>H142/H139</f>
        <v>#DIV/0!</v>
      </c>
      <c r="J142" s="295">
        <f>F142+H142</f>
        <v>0</v>
      </c>
      <c r="K142" s="318" t="e">
        <f>J142/J139</f>
        <v>#DIV/0!</v>
      </c>
    </row>
    <row r="143" spans="1:11" ht="15.75" thickBot="1">
      <c r="A143" s="260" t="s">
        <v>110</v>
      </c>
      <c r="B143" s="261"/>
      <c r="C143" s="265"/>
      <c r="D143" s="271"/>
      <c r="E143" s="311"/>
      <c r="F143" s="305"/>
      <c r="G143" s="311"/>
      <c r="H143" s="267"/>
      <c r="I143" s="319" t="e">
        <f>H143/H139</f>
        <v>#DIV/0!</v>
      </c>
      <c r="J143" s="297">
        <f>F143+H143</f>
        <v>0</v>
      </c>
      <c r="K143" s="319" t="e">
        <f>J143/J139</f>
        <v>#DIV/0!</v>
      </c>
    </row>
    <row r="144" spans="1:11" ht="15.75" thickBot="1">
      <c r="A144" s="4"/>
      <c r="B144" s="4"/>
      <c r="C144" s="4"/>
      <c r="D144" s="107"/>
      <c r="E144" s="308"/>
      <c r="F144" s="107"/>
      <c r="G144" s="308"/>
      <c r="H144" s="107"/>
      <c r="I144" s="308"/>
      <c r="J144" s="107"/>
      <c r="K144" s="308"/>
    </row>
    <row r="145" spans="1:11" ht="15.75" thickBot="1">
      <c r="A145" s="258" t="s">
        <v>189</v>
      </c>
      <c r="B145" s="259"/>
      <c r="C145" s="262"/>
      <c r="D145" s="264"/>
      <c r="E145" s="312"/>
      <c r="F145" s="264"/>
      <c r="G145" s="312"/>
      <c r="H145" s="273">
        <f>SUM(H146:H149)</f>
        <v>0</v>
      </c>
      <c r="I145" s="320" t="e">
        <f>SUM(I146:I149)</f>
        <v>#DIV/0!</v>
      </c>
      <c r="J145" s="298">
        <f>SUM(J146:J149)</f>
        <v>0</v>
      </c>
      <c r="K145" s="320" t="e">
        <f>SUM(K146:K149)</f>
        <v>#DIV/0!</v>
      </c>
    </row>
    <row r="146" spans="1:11">
      <c r="A146" s="536" t="s">
        <v>200</v>
      </c>
      <c r="B146" s="537"/>
      <c r="C146" s="537"/>
      <c r="D146" s="306"/>
      <c r="E146" s="309"/>
      <c r="F146" s="303"/>
      <c r="G146" s="309"/>
      <c r="H146" s="272"/>
      <c r="I146" s="321" t="e">
        <f>H146/H145</f>
        <v>#DIV/0!</v>
      </c>
      <c r="J146" s="296">
        <f>F146+H146</f>
        <v>0</v>
      </c>
      <c r="K146" s="321" t="e">
        <f>J146/J145</f>
        <v>#DIV/0!</v>
      </c>
    </row>
    <row r="147" spans="1:11">
      <c r="A147" s="101" t="s">
        <v>112</v>
      </c>
      <c r="B147" s="100"/>
      <c r="C147" s="263"/>
      <c r="D147" s="269"/>
      <c r="E147" s="310"/>
      <c r="F147" s="304"/>
      <c r="G147" s="310"/>
      <c r="H147" s="266"/>
      <c r="I147" s="318" t="e">
        <f>H147/H145</f>
        <v>#DIV/0!</v>
      </c>
      <c r="J147" s="295">
        <f>F147+H147</f>
        <v>0</v>
      </c>
      <c r="K147" s="318" t="e">
        <f>J147/J145</f>
        <v>#DIV/0!</v>
      </c>
    </row>
    <row r="148" spans="1:11">
      <c r="A148" s="101" t="s">
        <v>113</v>
      </c>
      <c r="B148" s="100"/>
      <c r="C148" s="263"/>
      <c r="D148" s="270"/>
      <c r="E148" s="310"/>
      <c r="F148" s="304"/>
      <c r="G148" s="310"/>
      <c r="H148" s="266"/>
      <c r="I148" s="318" t="e">
        <f>H148/H145</f>
        <v>#DIV/0!</v>
      </c>
      <c r="J148" s="295">
        <f>F148+H148</f>
        <v>0</v>
      </c>
      <c r="K148" s="318" t="e">
        <f>J148/J145</f>
        <v>#DIV/0!</v>
      </c>
    </row>
    <row r="149" spans="1:11" ht="15.75" thickBot="1">
      <c r="A149" s="260" t="s">
        <v>110</v>
      </c>
      <c r="B149" s="261"/>
      <c r="C149" s="265"/>
      <c r="D149" s="271"/>
      <c r="E149" s="311"/>
      <c r="F149" s="305"/>
      <c r="G149" s="311"/>
      <c r="H149" s="267"/>
      <c r="I149" s="319" t="e">
        <f>H149/H145</f>
        <v>#DIV/0!</v>
      </c>
      <c r="J149" s="297">
        <f>F149+H149</f>
        <v>0</v>
      </c>
      <c r="K149" s="319" t="e">
        <f>J149/J145</f>
        <v>#DIV/0!</v>
      </c>
    </row>
    <row r="150" spans="1:11" ht="15.75" thickBot="1">
      <c r="A150" s="4"/>
      <c r="B150" s="4"/>
      <c r="C150" s="4"/>
      <c r="D150" s="107"/>
      <c r="E150" s="308"/>
      <c r="F150" s="107"/>
      <c r="G150" s="308"/>
      <c r="H150" s="107"/>
      <c r="I150" s="308"/>
      <c r="J150" s="107"/>
      <c r="K150" s="308"/>
    </row>
    <row r="151" spans="1:11" ht="15.75" thickBot="1">
      <c r="A151" s="258" t="s">
        <v>190</v>
      </c>
      <c r="B151" s="259"/>
      <c r="C151" s="262"/>
      <c r="D151" s="264"/>
      <c r="E151" s="312"/>
      <c r="F151" s="264"/>
      <c r="G151" s="312"/>
      <c r="H151" s="273">
        <f>SUM(H152:H155)</f>
        <v>0</v>
      </c>
      <c r="I151" s="320" t="e">
        <f>SUM(I152:I155)</f>
        <v>#DIV/0!</v>
      </c>
      <c r="J151" s="298">
        <f>SUM(J152:J155)</f>
        <v>0</v>
      </c>
      <c r="K151" s="320" t="e">
        <f>SUM(K152:K155)</f>
        <v>#DIV/0!</v>
      </c>
    </row>
    <row r="152" spans="1:11">
      <c r="A152" s="536" t="s">
        <v>200</v>
      </c>
      <c r="B152" s="537"/>
      <c r="C152" s="537"/>
      <c r="D152" s="306"/>
      <c r="E152" s="309"/>
      <c r="F152" s="303"/>
      <c r="G152" s="309"/>
      <c r="H152" s="272"/>
      <c r="I152" s="321" t="e">
        <f>H152/H151</f>
        <v>#DIV/0!</v>
      </c>
      <c r="J152" s="296">
        <f>F152+H152</f>
        <v>0</v>
      </c>
      <c r="K152" s="321" t="e">
        <f>J152/J151</f>
        <v>#DIV/0!</v>
      </c>
    </row>
    <row r="153" spans="1:11">
      <c r="A153" s="101" t="s">
        <v>112</v>
      </c>
      <c r="B153" s="100"/>
      <c r="C153" s="263"/>
      <c r="D153" s="269"/>
      <c r="E153" s="310"/>
      <c r="F153" s="304"/>
      <c r="G153" s="310"/>
      <c r="H153" s="266"/>
      <c r="I153" s="318" t="e">
        <f>H153/H151</f>
        <v>#DIV/0!</v>
      </c>
      <c r="J153" s="295">
        <f>F153+H153</f>
        <v>0</v>
      </c>
      <c r="K153" s="318" t="e">
        <f>J153/J151</f>
        <v>#DIV/0!</v>
      </c>
    </row>
    <row r="154" spans="1:11">
      <c r="A154" s="101" t="s">
        <v>113</v>
      </c>
      <c r="B154" s="100"/>
      <c r="C154" s="263"/>
      <c r="D154" s="270"/>
      <c r="E154" s="310"/>
      <c r="F154" s="304"/>
      <c r="G154" s="310"/>
      <c r="H154" s="266"/>
      <c r="I154" s="318" t="e">
        <f>H154/H151</f>
        <v>#DIV/0!</v>
      </c>
      <c r="J154" s="295">
        <f>F154+H154</f>
        <v>0</v>
      </c>
      <c r="K154" s="318" t="e">
        <f>J154/J151</f>
        <v>#DIV/0!</v>
      </c>
    </row>
    <row r="155" spans="1:11" ht="15.75" thickBot="1">
      <c r="A155" s="260" t="s">
        <v>110</v>
      </c>
      <c r="B155" s="261"/>
      <c r="C155" s="265"/>
      <c r="D155" s="271"/>
      <c r="E155" s="311"/>
      <c r="F155" s="305"/>
      <c r="G155" s="311"/>
      <c r="H155" s="267"/>
      <c r="I155" s="319" t="e">
        <f>H155/H151</f>
        <v>#DIV/0!</v>
      </c>
      <c r="J155" s="297">
        <f>F155+H155</f>
        <v>0</v>
      </c>
      <c r="K155" s="319" t="e">
        <f>J155/J151</f>
        <v>#DIV/0!</v>
      </c>
    </row>
    <row r="156" spans="1:11" ht="15.75" thickBot="1">
      <c r="A156" s="4"/>
      <c r="B156" s="4"/>
      <c r="C156" s="4"/>
      <c r="D156" s="107"/>
      <c r="E156" s="308"/>
      <c r="F156" s="107"/>
      <c r="G156" s="308"/>
      <c r="H156" s="107"/>
      <c r="I156" s="308"/>
      <c r="J156" s="107"/>
      <c r="K156" s="308"/>
    </row>
    <row r="157" spans="1:11" ht="15.75" thickBot="1">
      <c r="A157" s="258" t="s">
        <v>191</v>
      </c>
      <c r="B157" s="259"/>
      <c r="C157" s="262"/>
      <c r="D157" s="264"/>
      <c r="E157" s="312"/>
      <c r="F157" s="264"/>
      <c r="G157" s="312"/>
      <c r="H157" s="273">
        <f>SUM(H158:H161)</f>
        <v>0</v>
      </c>
      <c r="I157" s="320" t="e">
        <f>SUM(I158:I161)</f>
        <v>#DIV/0!</v>
      </c>
      <c r="J157" s="298">
        <f>SUM(J158:J161)</f>
        <v>0</v>
      </c>
      <c r="K157" s="320" t="e">
        <f>SUM(K158:K161)</f>
        <v>#DIV/0!</v>
      </c>
    </row>
    <row r="158" spans="1:11">
      <c r="A158" s="536" t="s">
        <v>200</v>
      </c>
      <c r="B158" s="537"/>
      <c r="C158" s="537"/>
      <c r="D158" s="306"/>
      <c r="E158" s="309"/>
      <c r="F158" s="303"/>
      <c r="G158" s="309"/>
      <c r="H158" s="272"/>
      <c r="I158" s="321" t="e">
        <f>H158/H157</f>
        <v>#DIV/0!</v>
      </c>
      <c r="J158" s="296">
        <f>F158+H158</f>
        <v>0</v>
      </c>
      <c r="K158" s="321" t="e">
        <f>J158/J157</f>
        <v>#DIV/0!</v>
      </c>
    </row>
    <row r="159" spans="1:11">
      <c r="A159" s="101" t="s">
        <v>112</v>
      </c>
      <c r="B159" s="100"/>
      <c r="C159" s="263"/>
      <c r="D159" s="269"/>
      <c r="E159" s="310"/>
      <c r="F159" s="304"/>
      <c r="G159" s="310"/>
      <c r="H159" s="266"/>
      <c r="I159" s="318" t="e">
        <f>H159/H157</f>
        <v>#DIV/0!</v>
      </c>
      <c r="J159" s="295">
        <f>F159+H159</f>
        <v>0</v>
      </c>
      <c r="K159" s="318" t="e">
        <f>J159/J157</f>
        <v>#DIV/0!</v>
      </c>
    </row>
    <row r="160" spans="1:11">
      <c r="A160" s="101" t="s">
        <v>113</v>
      </c>
      <c r="B160" s="100"/>
      <c r="C160" s="263"/>
      <c r="D160" s="270"/>
      <c r="E160" s="310"/>
      <c r="F160" s="304"/>
      <c r="G160" s="310"/>
      <c r="H160" s="266"/>
      <c r="I160" s="318" t="e">
        <f>H160/H157</f>
        <v>#DIV/0!</v>
      </c>
      <c r="J160" s="295">
        <f>F160+H160</f>
        <v>0</v>
      </c>
      <c r="K160" s="318" t="e">
        <f>J160/J157</f>
        <v>#DIV/0!</v>
      </c>
    </row>
    <row r="161" spans="1:11" ht="15.75" thickBot="1">
      <c r="A161" s="260" t="s">
        <v>110</v>
      </c>
      <c r="B161" s="261"/>
      <c r="C161" s="265"/>
      <c r="D161" s="271"/>
      <c r="E161" s="311"/>
      <c r="F161" s="305"/>
      <c r="G161" s="311"/>
      <c r="H161" s="267"/>
      <c r="I161" s="319" t="e">
        <f>H161/H157</f>
        <v>#DIV/0!</v>
      </c>
      <c r="J161" s="297">
        <f>F161+H161</f>
        <v>0</v>
      </c>
      <c r="K161" s="319" t="e">
        <f>J161/J157</f>
        <v>#DIV/0!</v>
      </c>
    </row>
    <row r="162" spans="1:11">
      <c r="A162" s="4"/>
      <c r="B162" s="4"/>
      <c r="C162" s="4"/>
      <c r="D162" s="107"/>
      <c r="E162" s="308"/>
      <c r="F162" s="4"/>
      <c r="G162" s="308"/>
      <c r="H162" s="107"/>
      <c r="I162" s="308"/>
      <c r="J162" s="107"/>
      <c r="K162" s="308"/>
    </row>
    <row r="163" spans="1:11">
      <c r="A163" s="4"/>
      <c r="B163" s="4"/>
      <c r="C163" s="4"/>
      <c r="D163" s="107"/>
      <c r="E163" s="308"/>
      <c r="F163" s="4"/>
      <c r="G163" s="308"/>
      <c r="H163" s="107"/>
      <c r="I163" s="308"/>
      <c r="J163" s="107"/>
      <c r="K163" s="308"/>
    </row>
    <row r="164" spans="1:11">
      <c r="A164" s="4"/>
      <c r="B164" s="4"/>
      <c r="C164" s="4"/>
      <c r="D164" s="107"/>
      <c r="E164" s="308"/>
      <c r="F164" s="4"/>
      <c r="G164" s="308"/>
      <c r="H164" s="107"/>
      <c r="I164" s="308"/>
      <c r="J164" s="107"/>
      <c r="K164" s="308"/>
    </row>
    <row r="165" spans="1:11">
      <c r="A165" s="4"/>
      <c r="B165" s="4"/>
      <c r="C165" s="4"/>
      <c r="D165" s="107"/>
      <c r="E165" s="308"/>
      <c r="F165" s="4"/>
      <c r="G165" s="308"/>
      <c r="H165" s="107"/>
      <c r="I165" s="308"/>
      <c r="J165" s="107"/>
      <c r="K165" s="308"/>
    </row>
    <row r="166" spans="1:11">
      <c r="A166" s="4"/>
      <c r="B166" s="4"/>
      <c r="C166" s="4"/>
      <c r="D166" s="107"/>
      <c r="E166" s="308"/>
      <c r="F166" s="4"/>
      <c r="G166" s="308"/>
      <c r="H166" s="107"/>
      <c r="I166" s="308"/>
      <c r="J166" s="107"/>
      <c r="K166" s="308"/>
    </row>
    <row r="167" spans="1:11">
      <c r="A167" s="4"/>
      <c r="B167" s="4"/>
      <c r="C167" s="4"/>
      <c r="D167" s="107"/>
      <c r="E167" s="308"/>
      <c r="F167" s="4"/>
      <c r="G167" s="308"/>
      <c r="H167" s="107"/>
      <c r="I167" s="308"/>
      <c r="J167" s="107"/>
      <c r="K167" s="308"/>
    </row>
    <row r="168" spans="1:11">
      <c r="A168" s="4"/>
      <c r="B168" s="4"/>
      <c r="C168" s="4"/>
      <c r="D168" s="107"/>
      <c r="E168" s="308"/>
      <c r="F168" s="4"/>
      <c r="G168" s="308"/>
      <c r="H168" s="107"/>
      <c r="I168" s="308"/>
      <c r="J168" s="107"/>
      <c r="K168" s="308"/>
    </row>
    <row r="169" spans="1:11">
      <c r="A169" s="4"/>
      <c r="B169" s="4"/>
      <c r="C169" s="4"/>
      <c r="D169" s="107"/>
      <c r="E169" s="308"/>
      <c r="F169" s="4"/>
      <c r="G169" s="308"/>
      <c r="H169" s="107"/>
      <c r="I169" s="308"/>
      <c r="J169" s="107"/>
      <c r="K169" s="308"/>
    </row>
    <row r="170" spans="1:11">
      <c r="A170" s="4"/>
      <c r="B170" s="4"/>
      <c r="C170" s="4"/>
      <c r="D170" s="107"/>
      <c r="E170" s="308"/>
      <c r="F170" s="4"/>
      <c r="G170" s="308"/>
      <c r="H170" s="107"/>
      <c r="I170" s="308"/>
      <c r="J170" s="107"/>
      <c r="K170" s="308"/>
    </row>
    <row r="171" spans="1:11">
      <c r="A171" s="4"/>
      <c r="B171" s="4"/>
      <c r="C171" s="4"/>
      <c r="D171" s="107"/>
      <c r="E171" s="308"/>
      <c r="F171" s="4"/>
      <c r="G171" s="308"/>
      <c r="H171" s="107"/>
      <c r="I171" s="308"/>
      <c r="J171" s="107"/>
      <c r="K171" s="308"/>
    </row>
    <row r="172" spans="1:11">
      <c r="A172" s="4"/>
      <c r="B172" s="4"/>
      <c r="C172" s="4"/>
      <c r="D172" s="107"/>
      <c r="E172" s="308"/>
      <c r="F172" s="4"/>
      <c r="G172" s="308"/>
      <c r="H172" s="107"/>
      <c r="I172" s="308"/>
      <c r="J172" s="107"/>
      <c r="K172" s="308"/>
    </row>
    <row r="173" spans="1:11">
      <c r="A173" s="4"/>
      <c r="B173" s="4"/>
      <c r="C173" s="4"/>
      <c r="D173" s="107"/>
      <c r="E173" s="308"/>
      <c r="F173" s="4"/>
      <c r="G173" s="308"/>
      <c r="H173" s="107"/>
      <c r="I173" s="308"/>
      <c r="J173" s="107"/>
      <c r="K173" s="308"/>
    </row>
    <row r="174" spans="1:11">
      <c r="A174" s="4"/>
      <c r="B174" s="4"/>
      <c r="C174" s="4"/>
      <c r="D174" s="107"/>
      <c r="E174" s="308"/>
      <c r="F174" s="4"/>
      <c r="G174" s="308"/>
      <c r="H174" s="107"/>
      <c r="I174" s="308"/>
      <c r="J174" s="107"/>
      <c r="K174" s="308"/>
    </row>
    <row r="175" spans="1:11">
      <c r="A175" s="4"/>
      <c r="B175" s="4"/>
      <c r="C175" s="4"/>
      <c r="D175" s="107"/>
      <c r="E175" s="308"/>
      <c r="F175" s="4"/>
      <c r="G175" s="308"/>
      <c r="H175" s="107"/>
      <c r="I175" s="308"/>
      <c r="J175" s="107"/>
      <c r="K175" s="308"/>
    </row>
    <row r="176" spans="1:11">
      <c r="A176" s="4"/>
      <c r="B176" s="4"/>
      <c r="C176" s="4"/>
      <c r="D176" s="107"/>
      <c r="E176" s="308"/>
      <c r="F176" s="4"/>
      <c r="G176" s="308"/>
      <c r="H176" s="107"/>
      <c r="I176" s="308"/>
      <c r="J176" s="107"/>
      <c r="K176" s="308"/>
    </row>
    <row r="177" spans="1:11">
      <c r="A177" s="4"/>
      <c r="B177" s="4"/>
      <c r="C177" s="4"/>
      <c r="D177" s="107"/>
      <c r="E177" s="308"/>
      <c r="F177" s="4"/>
      <c r="G177" s="308"/>
      <c r="H177" s="107"/>
      <c r="I177" s="308"/>
      <c r="J177" s="107"/>
      <c r="K177" s="308"/>
    </row>
    <row r="178" spans="1:11">
      <c r="A178" s="4"/>
      <c r="B178" s="4"/>
      <c r="C178" s="4"/>
      <c r="D178" s="107"/>
      <c r="E178" s="308"/>
      <c r="F178" s="4"/>
      <c r="G178" s="308"/>
      <c r="H178" s="107"/>
      <c r="I178" s="308"/>
      <c r="J178" s="107"/>
      <c r="K178" s="308"/>
    </row>
    <row r="179" spans="1:11">
      <c r="A179" s="4"/>
      <c r="B179" s="4"/>
      <c r="C179" s="4"/>
      <c r="D179" s="107"/>
      <c r="E179" s="308"/>
      <c r="F179" s="4"/>
      <c r="G179" s="308"/>
      <c r="H179" s="107"/>
      <c r="I179" s="308"/>
      <c r="J179" s="107"/>
      <c r="K179" s="308"/>
    </row>
    <row r="180" spans="1:11">
      <c r="A180" s="4"/>
      <c r="B180" s="4"/>
      <c r="C180" s="4"/>
      <c r="D180" s="107"/>
      <c r="E180" s="308"/>
      <c r="F180" s="4"/>
      <c r="G180" s="308"/>
      <c r="H180" s="107"/>
      <c r="I180" s="308"/>
      <c r="J180" s="107"/>
      <c r="K180" s="308"/>
    </row>
    <row r="181" spans="1:11">
      <c r="A181" s="4"/>
      <c r="B181" s="4"/>
      <c r="C181" s="4"/>
      <c r="D181" s="107"/>
      <c r="E181" s="308"/>
      <c r="F181" s="4"/>
      <c r="G181" s="308"/>
      <c r="H181" s="107"/>
      <c r="I181" s="308"/>
      <c r="J181" s="107"/>
      <c r="K181" s="308"/>
    </row>
    <row r="182" spans="1:11">
      <c r="A182" s="4"/>
      <c r="B182" s="4"/>
      <c r="C182" s="4"/>
      <c r="D182" s="107"/>
      <c r="E182" s="308"/>
      <c r="F182" s="4"/>
      <c r="G182" s="308"/>
      <c r="H182" s="107"/>
      <c r="I182" s="308"/>
      <c r="J182" s="107"/>
      <c r="K182" s="308"/>
    </row>
    <row r="183" spans="1:11">
      <c r="A183" s="4"/>
      <c r="B183" s="4"/>
      <c r="C183" s="4"/>
      <c r="D183" s="107"/>
      <c r="E183" s="308"/>
      <c r="F183" s="4"/>
      <c r="G183" s="308"/>
      <c r="H183" s="107"/>
      <c r="I183" s="308"/>
      <c r="J183" s="107"/>
      <c r="K183" s="308"/>
    </row>
    <row r="184" spans="1:11">
      <c r="A184" s="4"/>
      <c r="B184" s="4"/>
      <c r="C184" s="4"/>
      <c r="D184" s="107"/>
      <c r="E184" s="308"/>
      <c r="F184" s="4"/>
      <c r="G184" s="308"/>
      <c r="H184" s="107"/>
      <c r="I184" s="308"/>
      <c r="J184" s="107"/>
      <c r="K184" s="308"/>
    </row>
    <row r="185" spans="1:11">
      <c r="A185" s="4"/>
      <c r="B185" s="4"/>
      <c r="C185" s="4"/>
      <c r="D185" s="107"/>
      <c r="E185" s="308"/>
      <c r="F185" s="4"/>
      <c r="G185" s="308"/>
      <c r="H185" s="107"/>
      <c r="I185" s="308"/>
      <c r="J185" s="107"/>
      <c r="K185" s="308"/>
    </row>
    <row r="186" spans="1:11">
      <c r="A186" s="4"/>
      <c r="B186" s="4"/>
      <c r="C186" s="4"/>
      <c r="D186" s="107"/>
      <c r="E186" s="308"/>
      <c r="F186" s="4"/>
      <c r="G186" s="308"/>
      <c r="H186" s="107"/>
      <c r="I186" s="308"/>
      <c r="J186" s="107"/>
      <c r="K186" s="308"/>
    </row>
    <row r="187" spans="1:11">
      <c r="A187" s="4"/>
      <c r="B187" s="4"/>
      <c r="C187" s="4"/>
      <c r="D187" s="107"/>
      <c r="E187" s="308"/>
      <c r="F187" s="4"/>
      <c r="G187" s="308"/>
      <c r="H187" s="107"/>
      <c r="I187" s="308"/>
      <c r="J187" s="107"/>
      <c r="K187" s="308"/>
    </row>
    <row r="188" spans="1:11">
      <c r="A188" s="4"/>
      <c r="B188" s="4"/>
      <c r="C188" s="4"/>
      <c r="D188" s="107"/>
      <c r="E188" s="308"/>
      <c r="F188" s="4"/>
      <c r="G188" s="308"/>
      <c r="H188" s="107"/>
      <c r="I188" s="308"/>
      <c r="J188" s="107"/>
      <c r="K188" s="308"/>
    </row>
    <row r="189" spans="1:11">
      <c r="A189" s="4"/>
      <c r="B189" s="4"/>
      <c r="C189" s="4"/>
      <c r="D189" s="107"/>
      <c r="E189" s="308"/>
      <c r="F189" s="4"/>
      <c r="G189" s="308"/>
      <c r="H189" s="107"/>
      <c r="I189" s="308"/>
      <c r="J189" s="107"/>
      <c r="K189" s="308"/>
    </row>
    <row r="190" spans="1:11">
      <c r="A190" s="4"/>
      <c r="B190" s="4"/>
      <c r="C190" s="4"/>
      <c r="D190" s="107"/>
      <c r="E190" s="308"/>
      <c r="F190" s="4"/>
      <c r="G190" s="308"/>
      <c r="H190" s="107"/>
      <c r="I190" s="308"/>
      <c r="J190" s="107"/>
      <c r="K190" s="308"/>
    </row>
    <row r="191" spans="1:11">
      <c r="A191" s="4"/>
      <c r="B191" s="4"/>
      <c r="C191" s="4"/>
      <c r="D191" s="107"/>
      <c r="E191" s="308"/>
      <c r="F191" s="4"/>
      <c r="G191" s="308"/>
      <c r="H191" s="107"/>
      <c r="I191" s="308"/>
      <c r="J191" s="107"/>
      <c r="K191" s="308"/>
    </row>
    <row r="192" spans="1:11">
      <c r="A192" s="4"/>
      <c r="B192" s="4"/>
      <c r="C192" s="4"/>
      <c r="D192" s="107"/>
      <c r="E192" s="308"/>
      <c r="F192" s="4"/>
      <c r="G192" s="308"/>
      <c r="H192" s="107"/>
      <c r="I192" s="308"/>
      <c r="J192" s="107"/>
      <c r="K192" s="308"/>
    </row>
    <row r="193" spans="1:11">
      <c r="A193" s="4"/>
      <c r="B193" s="4"/>
      <c r="C193" s="4"/>
      <c r="D193" s="107"/>
      <c r="E193" s="308"/>
      <c r="F193" s="4"/>
      <c r="G193" s="308"/>
      <c r="H193" s="107"/>
      <c r="I193" s="308"/>
      <c r="J193" s="107"/>
      <c r="K193" s="308"/>
    </row>
    <row r="194" spans="1:11">
      <c r="A194" s="4"/>
      <c r="B194" s="4"/>
      <c r="C194" s="4"/>
      <c r="D194" s="107"/>
      <c r="E194" s="308"/>
      <c r="F194" s="4"/>
      <c r="G194" s="308"/>
      <c r="H194" s="107"/>
      <c r="I194" s="308"/>
      <c r="J194" s="107"/>
      <c r="K194" s="308"/>
    </row>
    <row r="195" spans="1:11">
      <c r="A195" s="4"/>
      <c r="B195" s="4"/>
      <c r="C195" s="4"/>
      <c r="D195" s="107"/>
      <c r="E195" s="308"/>
      <c r="F195" s="4"/>
      <c r="G195" s="308"/>
      <c r="H195" s="107"/>
      <c r="I195" s="308"/>
      <c r="J195" s="107"/>
      <c r="K195" s="308"/>
    </row>
    <row r="196" spans="1:11">
      <c r="A196" s="4"/>
      <c r="B196" s="4"/>
      <c r="C196" s="4"/>
      <c r="D196" s="107"/>
      <c r="E196" s="308"/>
      <c r="F196" s="4"/>
      <c r="G196" s="308"/>
      <c r="H196" s="107"/>
      <c r="I196" s="308"/>
      <c r="J196" s="107"/>
      <c r="K196" s="308"/>
    </row>
    <row r="197" spans="1:11">
      <c r="A197" s="4"/>
      <c r="B197" s="4"/>
      <c r="C197" s="4"/>
      <c r="D197" s="107"/>
      <c r="E197" s="308"/>
      <c r="F197" s="4"/>
      <c r="G197" s="308"/>
      <c r="H197" s="107"/>
      <c r="I197" s="308"/>
      <c r="J197" s="107"/>
      <c r="K197" s="308"/>
    </row>
    <row r="198" spans="1:11">
      <c r="A198" s="4"/>
      <c r="B198" s="4"/>
      <c r="C198" s="4"/>
      <c r="D198" s="107"/>
      <c r="E198" s="308"/>
      <c r="F198" s="4"/>
      <c r="G198" s="308"/>
      <c r="H198" s="107"/>
      <c r="I198" s="308"/>
      <c r="J198" s="107"/>
      <c r="K198" s="308"/>
    </row>
    <row r="199" spans="1:11">
      <c r="A199" s="4"/>
      <c r="B199" s="4"/>
      <c r="C199" s="4"/>
      <c r="D199" s="107"/>
      <c r="E199" s="308"/>
      <c r="F199" s="4"/>
      <c r="G199" s="308"/>
      <c r="H199" s="107"/>
      <c r="I199" s="308"/>
      <c r="J199" s="107"/>
      <c r="K199" s="308"/>
    </row>
    <row r="200" spans="1:11">
      <c r="A200" s="4"/>
      <c r="B200" s="4"/>
      <c r="C200" s="4"/>
      <c r="D200" s="107"/>
      <c r="E200" s="308"/>
      <c r="F200" s="4"/>
      <c r="G200" s="308"/>
      <c r="H200" s="107"/>
      <c r="I200" s="308"/>
      <c r="J200" s="107"/>
      <c r="K200" s="308"/>
    </row>
    <row r="201" spans="1:11">
      <c r="A201" s="4"/>
      <c r="B201" s="4"/>
      <c r="C201" s="4"/>
      <c r="D201" s="107"/>
      <c r="E201" s="308"/>
      <c r="F201" s="4"/>
      <c r="G201" s="308"/>
      <c r="H201" s="107"/>
      <c r="I201" s="308"/>
      <c r="J201" s="107"/>
      <c r="K201" s="308"/>
    </row>
    <row r="202" spans="1:11">
      <c r="A202" s="4"/>
      <c r="B202" s="4"/>
      <c r="C202" s="4"/>
      <c r="D202" s="107"/>
      <c r="E202" s="308"/>
      <c r="F202" s="4"/>
      <c r="G202" s="308"/>
      <c r="H202" s="107"/>
      <c r="I202" s="308"/>
      <c r="J202" s="107"/>
      <c r="K202" s="308"/>
    </row>
    <row r="203" spans="1:11">
      <c r="A203" s="4"/>
      <c r="B203" s="4"/>
      <c r="C203" s="4"/>
      <c r="D203" s="107"/>
      <c r="E203" s="308"/>
      <c r="F203" s="4"/>
      <c r="G203" s="308"/>
      <c r="H203" s="107"/>
      <c r="I203" s="308"/>
      <c r="J203" s="107"/>
      <c r="K203" s="308"/>
    </row>
    <row r="204" spans="1:11">
      <c r="A204" s="4"/>
      <c r="B204" s="4"/>
      <c r="C204" s="4"/>
      <c r="D204" s="107"/>
      <c r="E204" s="308"/>
      <c r="F204" s="4"/>
      <c r="G204" s="308"/>
      <c r="H204" s="107"/>
      <c r="I204" s="308"/>
      <c r="J204" s="107"/>
      <c r="K204" s="308"/>
    </row>
    <row r="205" spans="1:11">
      <c r="A205" s="4"/>
      <c r="B205" s="4"/>
      <c r="C205" s="4"/>
      <c r="D205" s="107"/>
      <c r="E205" s="308"/>
      <c r="F205" s="4"/>
      <c r="G205" s="308"/>
      <c r="H205" s="107"/>
      <c r="I205" s="308"/>
      <c r="J205" s="107"/>
      <c r="K205" s="308"/>
    </row>
    <row r="206" spans="1:11">
      <c r="A206" s="4"/>
      <c r="B206" s="4"/>
      <c r="C206" s="4"/>
      <c r="D206" s="107"/>
      <c r="E206" s="308"/>
      <c r="F206" s="4"/>
      <c r="G206" s="308"/>
      <c r="H206" s="107"/>
      <c r="I206" s="308"/>
      <c r="J206" s="107"/>
      <c r="K206" s="308"/>
    </row>
    <row r="207" spans="1:11">
      <c r="A207" s="4"/>
      <c r="B207" s="4"/>
      <c r="C207" s="4"/>
      <c r="D207" s="107"/>
      <c r="E207" s="308"/>
      <c r="F207" s="4"/>
      <c r="G207" s="308"/>
      <c r="H207" s="107"/>
      <c r="I207" s="308"/>
      <c r="J207" s="107"/>
      <c r="K207" s="308"/>
    </row>
    <row r="208" spans="1:11">
      <c r="A208" s="4"/>
      <c r="B208" s="4"/>
      <c r="C208" s="4"/>
      <c r="D208" s="107"/>
      <c r="E208" s="308"/>
      <c r="F208" s="4"/>
      <c r="G208" s="308"/>
      <c r="H208" s="107"/>
      <c r="I208" s="308"/>
      <c r="J208" s="107"/>
      <c r="K208" s="308"/>
    </row>
    <row r="209" spans="1:11">
      <c r="A209" s="4"/>
      <c r="B209" s="4"/>
      <c r="C209" s="4"/>
      <c r="D209" s="107"/>
      <c r="E209" s="308"/>
      <c r="F209" s="4"/>
      <c r="G209" s="308"/>
      <c r="H209" s="107"/>
      <c r="I209" s="308"/>
      <c r="J209" s="107"/>
      <c r="K209" s="308"/>
    </row>
    <row r="210" spans="1:11">
      <c r="A210" s="4"/>
      <c r="B210" s="4"/>
      <c r="C210" s="4"/>
      <c r="D210" s="107"/>
      <c r="E210" s="308"/>
      <c r="F210" s="4"/>
      <c r="G210" s="308"/>
      <c r="H210" s="107"/>
      <c r="I210" s="308"/>
      <c r="J210" s="107"/>
      <c r="K210" s="308"/>
    </row>
    <row r="211" spans="1:11">
      <c r="A211" s="4"/>
      <c r="B211" s="4"/>
      <c r="C211" s="4"/>
      <c r="D211" s="107"/>
      <c r="E211" s="308"/>
      <c r="F211" s="4"/>
      <c r="G211" s="308"/>
      <c r="H211" s="107"/>
      <c r="I211" s="308"/>
      <c r="J211" s="107"/>
      <c r="K211" s="308"/>
    </row>
    <row r="212" spans="1:11">
      <c r="A212" s="4"/>
      <c r="B212" s="4"/>
      <c r="C212" s="4"/>
      <c r="D212" s="107"/>
      <c r="E212" s="308"/>
      <c r="F212" s="4"/>
      <c r="G212" s="308"/>
      <c r="H212" s="107"/>
      <c r="I212" s="308"/>
      <c r="J212" s="107"/>
      <c r="K212" s="308"/>
    </row>
    <row r="213" spans="1:11">
      <c r="A213" s="4"/>
      <c r="B213" s="4"/>
      <c r="C213" s="4"/>
      <c r="D213" s="107"/>
      <c r="E213" s="308"/>
      <c r="F213" s="4"/>
      <c r="G213" s="308"/>
      <c r="H213" s="107"/>
      <c r="I213" s="308"/>
      <c r="J213" s="107"/>
      <c r="K213" s="308"/>
    </row>
    <row r="214" spans="1:11">
      <c r="A214" s="4"/>
      <c r="B214" s="4"/>
      <c r="C214" s="4"/>
      <c r="D214" s="107"/>
      <c r="E214" s="308"/>
      <c r="F214" s="4"/>
      <c r="G214" s="308"/>
      <c r="H214" s="107"/>
      <c r="I214" s="308"/>
      <c r="J214" s="107"/>
      <c r="K214" s="308"/>
    </row>
    <row r="215" spans="1:11">
      <c r="A215" s="4"/>
      <c r="B215" s="4"/>
      <c r="C215" s="4"/>
      <c r="D215" s="107"/>
      <c r="E215" s="308"/>
      <c r="F215" s="4"/>
      <c r="G215" s="308"/>
      <c r="H215" s="107"/>
      <c r="I215" s="308"/>
      <c r="J215" s="107"/>
      <c r="K215" s="308"/>
    </row>
    <row r="216" spans="1:11">
      <c r="A216" s="4"/>
      <c r="B216" s="4"/>
      <c r="C216" s="4"/>
      <c r="D216" s="107"/>
      <c r="E216" s="308"/>
      <c r="F216" s="4"/>
      <c r="G216" s="308"/>
      <c r="H216" s="107"/>
      <c r="I216" s="308"/>
      <c r="J216" s="107"/>
      <c r="K216" s="308"/>
    </row>
    <row r="217" spans="1:11">
      <c r="A217" s="4"/>
      <c r="B217" s="4"/>
      <c r="C217" s="4"/>
      <c r="D217" s="107"/>
      <c r="E217" s="308"/>
      <c r="F217" s="4"/>
      <c r="G217" s="308"/>
      <c r="H217" s="107"/>
      <c r="I217" s="308"/>
      <c r="J217" s="107"/>
      <c r="K217" s="308"/>
    </row>
    <row r="218" spans="1:11">
      <c r="A218" s="4"/>
      <c r="B218" s="4"/>
      <c r="C218" s="4"/>
      <c r="D218" s="107"/>
      <c r="E218" s="308"/>
      <c r="F218" s="4"/>
      <c r="G218" s="308"/>
      <c r="H218" s="107"/>
      <c r="I218" s="308"/>
      <c r="J218" s="107"/>
      <c r="K218" s="308"/>
    </row>
    <row r="219" spans="1:11">
      <c r="A219" s="4"/>
      <c r="B219" s="4"/>
      <c r="C219" s="4"/>
      <c r="D219" s="107"/>
      <c r="E219" s="308"/>
      <c r="F219" s="4"/>
      <c r="G219" s="308"/>
      <c r="H219" s="107"/>
      <c r="I219" s="308"/>
      <c r="J219" s="107"/>
      <c r="K219" s="308"/>
    </row>
    <row r="220" spans="1:11">
      <c r="A220" s="4"/>
      <c r="B220" s="4"/>
      <c r="C220" s="4"/>
      <c r="D220" s="107"/>
      <c r="E220" s="308"/>
      <c r="F220" s="4"/>
      <c r="G220" s="308"/>
      <c r="H220" s="107"/>
      <c r="I220" s="308"/>
      <c r="J220" s="107"/>
      <c r="K220" s="308"/>
    </row>
    <row r="221" spans="1:11">
      <c r="A221" s="4"/>
      <c r="B221" s="4"/>
      <c r="C221" s="4"/>
      <c r="D221" s="107"/>
      <c r="E221" s="308"/>
      <c r="F221" s="4"/>
      <c r="G221" s="308"/>
      <c r="H221" s="107"/>
      <c r="I221" s="308"/>
      <c r="J221" s="107"/>
      <c r="K221" s="308"/>
    </row>
    <row r="222" spans="1:11">
      <c r="A222" s="4"/>
      <c r="B222" s="4"/>
      <c r="C222" s="4"/>
      <c r="D222" s="107"/>
      <c r="E222" s="308"/>
      <c r="F222" s="4"/>
      <c r="G222" s="308"/>
      <c r="H222" s="107"/>
      <c r="I222" s="308"/>
      <c r="J222" s="107"/>
      <c r="K222" s="308"/>
    </row>
    <row r="223" spans="1:11">
      <c r="A223" s="4"/>
      <c r="B223" s="4"/>
      <c r="C223" s="4"/>
      <c r="D223" s="107"/>
      <c r="E223" s="308"/>
      <c r="F223" s="4"/>
      <c r="G223" s="308"/>
      <c r="H223" s="107"/>
      <c r="I223" s="308"/>
      <c r="J223" s="107"/>
      <c r="K223" s="308"/>
    </row>
    <row r="224" spans="1:11">
      <c r="A224" s="4"/>
      <c r="B224" s="4"/>
      <c r="C224" s="4"/>
      <c r="D224" s="107"/>
      <c r="E224" s="308"/>
      <c r="F224" s="4"/>
      <c r="G224" s="308"/>
      <c r="H224" s="107"/>
      <c r="I224" s="308"/>
      <c r="J224" s="107"/>
      <c r="K224" s="308"/>
    </row>
    <row r="225" spans="1:11">
      <c r="A225" s="4"/>
      <c r="B225" s="4"/>
      <c r="C225" s="4"/>
      <c r="D225" s="107"/>
      <c r="E225" s="308"/>
      <c r="F225" s="4"/>
      <c r="G225" s="308"/>
      <c r="H225" s="107"/>
      <c r="I225" s="308"/>
      <c r="J225" s="107"/>
      <c r="K225" s="308"/>
    </row>
    <row r="226" spans="1:11">
      <c r="A226" s="4"/>
      <c r="B226" s="4"/>
      <c r="C226" s="4"/>
      <c r="D226" s="107"/>
      <c r="E226" s="308"/>
      <c r="F226" s="4"/>
      <c r="G226" s="308"/>
      <c r="H226" s="107"/>
      <c r="I226" s="308"/>
      <c r="J226" s="107"/>
      <c r="K226" s="308"/>
    </row>
    <row r="227" spans="1:11">
      <c r="A227" s="4"/>
      <c r="B227" s="4"/>
      <c r="C227" s="4"/>
      <c r="D227" s="107"/>
      <c r="E227" s="308"/>
      <c r="F227" s="4"/>
      <c r="G227" s="308"/>
      <c r="H227" s="107"/>
      <c r="I227" s="308"/>
      <c r="J227" s="107"/>
      <c r="K227" s="308"/>
    </row>
    <row r="228" spans="1:11">
      <c r="A228" s="4"/>
      <c r="B228" s="4"/>
      <c r="C228" s="4"/>
      <c r="D228" s="107"/>
      <c r="E228" s="308"/>
      <c r="F228" s="4"/>
      <c r="G228" s="308"/>
      <c r="H228" s="107"/>
      <c r="I228" s="308"/>
      <c r="J228" s="107"/>
      <c r="K228" s="308"/>
    </row>
    <row r="229" spans="1:11">
      <c r="A229" s="4"/>
      <c r="B229" s="4"/>
      <c r="C229" s="4"/>
      <c r="D229" s="107"/>
      <c r="E229" s="308"/>
      <c r="F229" s="4"/>
      <c r="G229" s="308"/>
      <c r="H229" s="107"/>
      <c r="I229" s="308"/>
      <c r="J229" s="107"/>
      <c r="K229" s="308"/>
    </row>
    <row r="230" spans="1:11">
      <c r="A230" s="4"/>
      <c r="B230" s="4"/>
      <c r="C230" s="4"/>
      <c r="D230" s="107"/>
      <c r="E230" s="308"/>
      <c r="F230" s="4"/>
      <c r="G230" s="308"/>
      <c r="H230" s="107"/>
      <c r="I230" s="308"/>
      <c r="J230" s="107"/>
      <c r="K230" s="308"/>
    </row>
    <row r="231" spans="1:11">
      <c r="A231" s="4"/>
      <c r="B231" s="4"/>
      <c r="C231" s="4"/>
      <c r="D231" s="107"/>
      <c r="E231" s="308"/>
      <c r="F231" s="4"/>
      <c r="G231" s="308"/>
      <c r="H231" s="107"/>
      <c r="I231" s="308"/>
      <c r="J231" s="107"/>
      <c r="K231" s="308"/>
    </row>
    <row r="232" spans="1:11">
      <c r="A232" s="4"/>
      <c r="B232" s="4"/>
      <c r="C232" s="4"/>
      <c r="D232" s="107"/>
      <c r="E232" s="308"/>
      <c r="F232" s="4"/>
      <c r="G232" s="308"/>
      <c r="H232" s="107"/>
      <c r="I232" s="308"/>
      <c r="J232" s="107"/>
      <c r="K232" s="308"/>
    </row>
    <row r="233" spans="1:11">
      <c r="A233" s="4"/>
      <c r="B233" s="4"/>
      <c r="C233" s="4"/>
      <c r="D233" s="107"/>
      <c r="E233" s="308"/>
      <c r="F233" s="4"/>
      <c r="G233" s="308"/>
      <c r="H233" s="107"/>
      <c r="I233" s="308"/>
      <c r="J233" s="107"/>
      <c r="K233" s="308"/>
    </row>
    <row r="234" spans="1:11">
      <c r="A234" s="4"/>
      <c r="B234" s="4"/>
      <c r="C234" s="4"/>
      <c r="D234" s="107"/>
      <c r="E234" s="308"/>
      <c r="F234" s="4"/>
      <c r="G234" s="308"/>
      <c r="H234" s="107"/>
      <c r="I234" s="308"/>
      <c r="J234" s="107"/>
      <c r="K234" s="308"/>
    </row>
    <row r="235" spans="1:11">
      <c r="A235" s="4"/>
      <c r="B235" s="4"/>
      <c r="C235" s="4"/>
      <c r="D235" s="107"/>
      <c r="E235" s="308"/>
      <c r="F235" s="4"/>
      <c r="G235" s="308"/>
      <c r="H235" s="107"/>
      <c r="I235" s="308"/>
      <c r="J235" s="107"/>
      <c r="K235" s="308"/>
    </row>
    <row r="236" spans="1:11">
      <c r="A236" s="4"/>
      <c r="B236" s="4"/>
      <c r="C236" s="4"/>
      <c r="D236" s="107"/>
      <c r="E236" s="308"/>
      <c r="F236" s="4"/>
      <c r="G236" s="308"/>
      <c r="H236" s="107"/>
      <c r="I236" s="308"/>
      <c r="J236" s="107"/>
      <c r="K236" s="308"/>
    </row>
    <row r="237" spans="1:11">
      <c r="A237" s="4"/>
      <c r="B237" s="4"/>
      <c r="C237" s="4"/>
      <c r="D237" s="107"/>
      <c r="E237" s="308"/>
      <c r="F237" s="4"/>
      <c r="G237" s="308"/>
      <c r="H237" s="107"/>
      <c r="I237" s="308"/>
      <c r="J237" s="107"/>
      <c r="K237" s="308"/>
    </row>
    <row r="238" spans="1:11">
      <c r="A238" s="4"/>
      <c r="B238" s="4"/>
      <c r="C238" s="4"/>
      <c r="D238" s="107"/>
      <c r="E238" s="308"/>
      <c r="F238" s="4"/>
      <c r="G238" s="308"/>
      <c r="H238" s="107"/>
      <c r="I238" s="308"/>
      <c r="J238" s="107"/>
      <c r="K238" s="308"/>
    </row>
    <row r="239" spans="1:11">
      <c r="A239" s="4"/>
      <c r="B239" s="4"/>
      <c r="C239" s="4"/>
      <c r="D239" s="107"/>
      <c r="E239" s="308"/>
      <c r="F239" s="4"/>
      <c r="G239" s="308"/>
      <c r="H239" s="107"/>
      <c r="I239" s="308"/>
      <c r="J239" s="107"/>
      <c r="K239" s="308"/>
    </row>
    <row r="240" spans="1:11">
      <c r="A240" s="4"/>
      <c r="B240" s="4"/>
      <c r="C240" s="4"/>
      <c r="D240" s="107"/>
      <c r="E240" s="308"/>
      <c r="F240" s="4"/>
      <c r="G240" s="308"/>
      <c r="H240" s="107"/>
      <c r="I240" s="308"/>
      <c r="J240" s="107"/>
      <c r="K240" s="308"/>
    </row>
    <row r="241" spans="1:11">
      <c r="A241" s="4"/>
      <c r="B241" s="4"/>
      <c r="C241" s="4"/>
      <c r="D241" s="107"/>
      <c r="E241" s="308"/>
      <c r="F241" s="4"/>
      <c r="G241" s="308"/>
      <c r="H241" s="107"/>
      <c r="I241" s="308"/>
      <c r="J241" s="107"/>
      <c r="K241" s="308"/>
    </row>
    <row r="242" spans="1:11">
      <c r="A242" s="4"/>
      <c r="B242" s="4"/>
      <c r="C242" s="4"/>
      <c r="D242" s="107"/>
      <c r="E242" s="308"/>
      <c r="F242" s="4"/>
      <c r="G242" s="308"/>
      <c r="H242" s="107"/>
      <c r="I242" s="308"/>
      <c r="J242" s="107"/>
      <c r="K242" s="308"/>
    </row>
    <row r="243" spans="1:11">
      <c r="A243" s="4"/>
      <c r="B243" s="4"/>
      <c r="C243" s="4"/>
      <c r="D243" s="107"/>
      <c r="E243" s="308"/>
      <c r="F243" s="4"/>
      <c r="G243" s="308"/>
      <c r="H243" s="107"/>
      <c r="I243" s="308"/>
      <c r="J243" s="107"/>
      <c r="K243" s="308"/>
    </row>
    <row r="244" spans="1:11">
      <c r="A244" s="4"/>
      <c r="B244" s="4"/>
      <c r="C244" s="4"/>
      <c r="D244" s="107"/>
      <c r="E244" s="308"/>
      <c r="F244" s="4"/>
      <c r="G244" s="308"/>
      <c r="H244" s="107"/>
      <c r="I244" s="308"/>
      <c r="J244" s="107"/>
      <c r="K244" s="308"/>
    </row>
    <row r="245" spans="1:11">
      <c r="A245" s="4"/>
      <c r="B245" s="4"/>
      <c r="C245" s="4"/>
      <c r="D245" s="107"/>
      <c r="E245" s="308"/>
      <c r="F245" s="4"/>
      <c r="G245" s="308"/>
      <c r="H245" s="107"/>
      <c r="I245" s="308"/>
      <c r="J245" s="107"/>
      <c r="K245" s="308"/>
    </row>
    <row r="246" spans="1:11">
      <c r="A246" s="4"/>
      <c r="B246" s="4"/>
      <c r="C246" s="4"/>
      <c r="D246" s="107"/>
      <c r="E246" s="308"/>
      <c r="F246" s="4"/>
      <c r="G246" s="308"/>
      <c r="H246" s="107"/>
      <c r="I246" s="308"/>
      <c r="J246" s="107"/>
      <c r="K246" s="308"/>
    </row>
    <row r="247" spans="1:11">
      <c r="A247" s="4"/>
      <c r="B247" s="4"/>
      <c r="C247" s="4"/>
      <c r="D247" s="107"/>
      <c r="E247" s="308"/>
      <c r="F247" s="4"/>
      <c r="G247" s="308"/>
      <c r="H247" s="107"/>
      <c r="I247" s="308"/>
      <c r="J247" s="107"/>
      <c r="K247" s="308"/>
    </row>
    <row r="248" spans="1:11">
      <c r="A248" s="4"/>
      <c r="B248" s="4"/>
      <c r="C248" s="4"/>
      <c r="D248" s="107"/>
      <c r="E248" s="308"/>
      <c r="F248" s="4"/>
      <c r="G248" s="308"/>
      <c r="H248" s="107"/>
      <c r="I248" s="308"/>
      <c r="J248" s="107"/>
      <c r="K248" s="308"/>
    </row>
    <row r="249" spans="1:11">
      <c r="A249" s="4"/>
      <c r="B249" s="4"/>
      <c r="C249" s="4"/>
      <c r="D249" s="107"/>
      <c r="E249" s="308"/>
      <c r="F249" s="4"/>
      <c r="G249" s="308"/>
      <c r="H249" s="107"/>
      <c r="I249" s="308"/>
      <c r="J249" s="107"/>
      <c r="K249" s="308"/>
    </row>
    <row r="250" spans="1:11">
      <c r="A250" s="4"/>
      <c r="B250" s="4"/>
      <c r="C250" s="4"/>
      <c r="D250" s="107"/>
      <c r="E250" s="308"/>
      <c r="F250" s="4"/>
      <c r="G250" s="308"/>
      <c r="H250" s="107"/>
      <c r="I250" s="308"/>
      <c r="J250" s="107"/>
      <c r="K250" s="308"/>
    </row>
    <row r="251" spans="1:11">
      <c r="A251" s="4"/>
      <c r="B251" s="4"/>
      <c r="C251" s="4"/>
      <c r="D251" s="107"/>
      <c r="E251" s="308"/>
      <c r="F251" s="4"/>
      <c r="G251" s="308"/>
      <c r="H251" s="107"/>
      <c r="I251" s="308"/>
      <c r="J251" s="107"/>
      <c r="K251" s="308"/>
    </row>
    <row r="252" spans="1:11">
      <c r="A252" s="4"/>
      <c r="B252" s="4"/>
      <c r="C252" s="4"/>
      <c r="D252" s="107"/>
      <c r="E252" s="308"/>
      <c r="F252" s="4"/>
      <c r="G252" s="308"/>
      <c r="H252" s="107"/>
      <c r="I252" s="308"/>
      <c r="J252" s="107"/>
      <c r="K252" s="308"/>
    </row>
    <row r="253" spans="1:11">
      <c r="A253" s="4"/>
      <c r="B253" s="4"/>
      <c r="C253" s="4"/>
      <c r="D253" s="107"/>
      <c r="E253" s="308"/>
      <c r="F253" s="4"/>
      <c r="G253" s="308"/>
      <c r="H253" s="107"/>
      <c r="I253" s="308"/>
      <c r="J253" s="107"/>
      <c r="K253" s="308"/>
    </row>
    <row r="254" spans="1:11">
      <c r="A254" s="4"/>
      <c r="B254" s="4"/>
      <c r="C254" s="4"/>
      <c r="D254" s="107"/>
      <c r="E254" s="308"/>
      <c r="F254" s="4"/>
      <c r="G254" s="308"/>
      <c r="H254" s="107"/>
      <c r="I254" s="308"/>
      <c r="J254" s="107"/>
      <c r="K254" s="308"/>
    </row>
    <row r="255" spans="1:11">
      <c r="A255" s="4"/>
      <c r="B255" s="4"/>
      <c r="C255" s="4"/>
      <c r="D255" s="107"/>
      <c r="E255" s="308"/>
      <c r="F255" s="4"/>
      <c r="G255" s="308"/>
      <c r="H255" s="107"/>
      <c r="I255" s="308"/>
      <c r="J255" s="107"/>
      <c r="K255" s="308"/>
    </row>
    <row r="256" spans="1:11">
      <c r="A256" s="4"/>
      <c r="B256" s="4"/>
      <c r="C256" s="4"/>
      <c r="D256" s="107"/>
      <c r="E256" s="308"/>
      <c r="F256" s="4"/>
      <c r="G256" s="308"/>
      <c r="H256" s="107"/>
      <c r="I256" s="308"/>
      <c r="J256" s="107"/>
      <c r="K256" s="308"/>
    </row>
    <row r="257" spans="1:11">
      <c r="A257" s="4"/>
      <c r="B257" s="4"/>
      <c r="C257" s="4"/>
      <c r="D257" s="107"/>
      <c r="E257" s="308"/>
      <c r="F257" s="4"/>
      <c r="G257" s="308"/>
      <c r="H257" s="107"/>
      <c r="I257" s="308"/>
      <c r="J257" s="107"/>
      <c r="K257" s="308"/>
    </row>
    <row r="258" spans="1:11">
      <c r="A258" s="4"/>
      <c r="B258" s="4"/>
      <c r="C258" s="4"/>
      <c r="D258" s="107"/>
      <c r="E258" s="308"/>
      <c r="F258" s="4"/>
      <c r="G258" s="308"/>
      <c r="H258" s="107"/>
      <c r="I258" s="308"/>
      <c r="J258" s="107"/>
      <c r="K258" s="308"/>
    </row>
    <row r="259" spans="1:11">
      <c r="A259" s="4"/>
      <c r="B259" s="4"/>
      <c r="C259" s="4"/>
      <c r="D259" s="107"/>
      <c r="E259" s="308"/>
      <c r="F259" s="4"/>
      <c r="G259" s="308"/>
      <c r="H259" s="107"/>
      <c r="I259" s="308"/>
      <c r="J259" s="107"/>
      <c r="K259" s="308"/>
    </row>
    <row r="260" spans="1:11">
      <c r="A260" s="4"/>
      <c r="B260" s="4"/>
      <c r="C260" s="4"/>
      <c r="D260" s="107"/>
      <c r="E260" s="308"/>
      <c r="F260" s="4"/>
      <c r="G260" s="308"/>
      <c r="H260" s="107"/>
      <c r="I260" s="308"/>
      <c r="J260" s="107"/>
      <c r="K260" s="308"/>
    </row>
    <row r="261" spans="1:11">
      <c r="A261" s="4"/>
      <c r="B261" s="4"/>
      <c r="C261" s="4"/>
      <c r="D261" s="107"/>
      <c r="E261" s="308"/>
      <c r="F261" s="4"/>
      <c r="G261" s="308"/>
      <c r="H261" s="107"/>
      <c r="I261" s="308"/>
      <c r="J261" s="107"/>
      <c r="K261" s="308"/>
    </row>
    <row r="262" spans="1:11">
      <c r="A262" s="4"/>
      <c r="B262" s="4"/>
      <c r="C262" s="4"/>
      <c r="D262" s="107"/>
      <c r="E262" s="308"/>
      <c r="F262" s="4"/>
      <c r="G262" s="308"/>
      <c r="H262" s="107"/>
      <c r="I262" s="308"/>
      <c r="J262" s="107"/>
      <c r="K262" s="308"/>
    </row>
    <row r="263" spans="1:11">
      <c r="A263" s="4"/>
      <c r="B263" s="4"/>
      <c r="C263" s="4"/>
      <c r="D263" s="107"/>
      <c r="E263" s="308"/>
      <c r="F263" s="4"/>
      <c r="G263" s="308"/>
      <c r="H263" s="107"/>
      <c r="I263" s="308"/>
      <c r="J263" s="107"/>
      <c r="K263" s="308"/>
    </row>
    <row r="264" spans="1:11">
      <c r="A264" s="4"/>
      <c r="B264" s="4"/>
      <c r="C264" s="4"/>
      <c r="D264" s="107"/>
      <c r="E264" s="308"/>
      <c r="F264" s="4"/>
      <c r="G264" s="308"/>
      <c r="H264" s="107"/>
      <c r="I264" s="308"/>
      <c r="J264" s="107"/>
      <c r="K264" s="308"/>
    </row>
    <row r="265" spans="1:11">
      <c r="A265" s="4"/>
      <c r="B265" s="4"/>
      <c r="C265" s="4"/>
      <c r="D265" s="107"/>
      <c r="E265" s="308"/>
      <c r="F265" s="4"/>
      <c r="G265" s="308"/>
      <c r="H265" s="107"/>
      <c r="I265" s="308"/>
      <c r="J265" s="107"/>
      <c r="K265" s="308"/>
    </row>
    <row r="266" spans="1:11">
      <c r="A266" s="4"/>
      <c r="B266" s="4"/>
      <c r="C266" s="4"/>
      <c r="D266" s="107"/>
      <c r="E266" s="308"/>
      <c r="F266" s="4"/>
      <c r="G266" s="308"/>
      <c r="H266" s="107"/>
      <c r="I266" s="308"/>
      <c r="J266" s="107"/>
      <c r="K266" s="308"/>
    </row>
    <row r="267" spans="1:11">
      <c r="A267" s="4"/>
      <c r="B267" s="4"/>
      <c r="C267" s="4"/>
      <c r="D267" s="107"/>
      <c r="E267" s="308"/>
      <c r="F267" s="4"/>
      <c r="G267" s="308"/>
      <c r="H267" s="107"/>
      <c r="I267" s="308"/>
      <c r="J267" s="107"/>
      <c r="K267" s="308"/>
    </row>
    <row r="268" spans="1:11">
      <c r="A268" s="4"/>
      <c r="B268" s="4"/>
      <c r="C268" s="4"/>
      <c r="D268" s="107"/>
      <c r="E268" s="308"/>
      <c r="F268" s="4"/>
      <c r="G268" s="308"/>
      <c r="H268" s="107"/>
      <c r="I268" s="308"/>
      <c r="J268" s="107"/>
      <c r="K268" s="308"/>
    </row>
    <row r="269" spans="1:11">
      <c r="A269" s="4"/>
      <c r="B269" s="4"/>
      <c r="C269" s="4"/>
      <c r="D269" s="107"/>
      <c r="E269" s="308"/>
      <c r="F269" s="4"/>
      <c r="G269" s="308"/>
      <c r="H269" s="107"/>
      <c r="I269" s="308"/>
      <c r="J269" s="107"/>
      <c r="K269" s="308"/>
    </row>
    <row r="270" spans="1:11">
      <c r="A270" s="4"/>
      <c r="B270" s="4"/>
      <c r="C270" s="4"/>
      <c r="D270" s="107"/>
      <c r="E270" s="308"/>
      <c r="F270" s="4"/>
      <c r="G270" s="308"/>
      <c r="H270" s="107"/>
      <c r="I270" s="308"/>
      <c r="J270" s="107"/>
      <c r="K270" s="308"/>
    </row>
    <row r="271" spans="1:11">
      <c r="A271" s="4"/>
      <c r="B271" s="4"/>
      <c r="C271" s="4"/>
      <c r="D271" s="107"/>
      <c r="E271" s="308"/>
      <c r="F271" s="4"/>
      <c r="G271" s="308"/>
      <c r="H271" s="107"/>
      <c r="I271" s="308"/>
      <c r="J271" s="107"/>
      <c r="K271" s="308"/>
    </row>
    <row r="272" spans="1:11">
      <c r="A272" s="4"/>
      <c r="B272" s="4"/>
      <c r="C272" s="4"/>
      <c r="D272" s="107"/>
      <c r="E272" s="308"/>
      <c r="F272" s="4"/>
      <c r="G272" s="308"/>
      <c r="H272" s="107"/>
      <c r="I272" s="308"/>
      <c r="J272" s="107"/>
      <c r="K272" s="308"/>
    </row>
    <row r="273" spans="1:11">
      <c r="A273" s="4"/>
      <c r="B273" s="4"/>
      <c r="C273" s="4"/>
      <c r="D273" s="107"/>
      <c r="E273" s="308"/>
      <c r="F273" s="4"/>
      <c r="G273" s="308"/>
      <c r="H273" s="107"/>
      <c r="I273" s="308"/>
      <c r="J273" s="107"/>
      <c r="K273" s="308"/>
    </row>
    <row r="274" spans="1:11">
      <c r="A274" s="4"/>
      <c r="B274" s="4"/>
      <c r="C274" s="4"/>
      <c r="D274" s="107"/>
      <c r="E274" s="308"/>
      <c r="F274" s="4"/>
      <c r="G274" s="308"/>
      <c r="H274" s="107"/>
      <c r="I274" s="308"/>
      <c r="J274" s="107"/>
      <c r="K274" s="308"/>
    </row>
    <row r="275" spans="1:11">
      <c r="A275" s="4"/>
      <c r="B275" s="4"/>
      <c r="C275" s="4"/>
      <c r="D275" s="107"/>
      <c r="E275" s="308"/>
      <c r="F275" s="4"/>
      <c r="G275" s="308"/>
      <c r="H275" s="107"/>
      <c r="I275" s="308"/>
      <c r="J275" s="107"/>
      <c r="K275" s="308"/>
    </row>
    <row r="276" spans="1:11">
      <c r="A276" s="4"/>
      <c r="B276" s="4"/>
      <c r="C276" s="4"/>
      <c r="D276" s="107"/>
      <c r="E276" s="308"/>
      <c r="F276" s="4"/>
      <c r="G276" s="308"/>
      <c r="H276" s="107"/>
      <c r="I276" s="308"/>
      <c r="J276" s="107"/>
      <c r="K276" s="308"/>
    </row>
    <row r="277" spans="1:11">
      <c r="A277" s="4"/>
      <c r="B277" s="4"/>
      <c r="C277" s="4"/>
      <c r="D277" s="107"/>
      <c r="E277" s="308"/>
      <c r="F277" s="4"/>
      <c r="G277" s="308"/>
      <c r="H277" s="107"/>
      <c r="I277" s="308"/>
      <c r="J277" s="107"/>
      <c r="K277" s="308"/>
    </row>
    <row r="278" spans="1:11">
      <c r="A278" s="4"/>
      <c r="B278" s="4"/>
      <c r="C278" s="4"/>
      <c r="D278" s="107"/>
      <c r="E278" s="308"/>
      <c r="F278" s="4"/>
      <c r="G278" s="308"/>
      <c r="H278" s="107"/>
      <c r="I278" s="308"/>
      <c r="J278" s="107"/>
      <c r="K278" s="308"/>
    </row>
    <row r="279" spans="1:11">
      <c r="A279" s="4"/>
      <c r="B279" s="4"/>
      <c r="C279" s="4"/>
      <c r="D279" s="107"/>
      <c r="E279" s="308"/>
      <c r="F279" s="4"/>
      <c r="G279" s="308"/>
      <c r="H279" s="107"/>
      <c r="I279" s="308"/>
      <c r="J279" s="107"/>
      <c r="K279" s="308"/>
    </row>
    <row r="280" spans="1:11">
      <c r="A280" s="4"/>
      <c r="B280" s="4"/>
      <c r="C280" s="4"/>
      <c r="D280" s="107"/>
      <c r="E280" s="308"/>
      <c r="F280" s="4"/>
      <c r="G280" s="308"/>
      <c r="H280" s="107"/>
      <c r="I280" s="308"/>
      <c r="J280" s="107"/>
      <c r="K280" s="308"/>
    </row>
    <row r="281" spans="1:11">
      <c r="A281" s="4"/>
      <c r="B281" s="4"/>
      <c r="C281" s="4"/>
      <c r="D281" s="107"/>
      <c r="E281" s="308"/>
      <c r="F281" s="4"/>
      <c r="G281" s="308"/>
      <c r="H281" s="107"/>
      <c r="I281" s="308"/>
      <c r="J281" s="107"/>
      <c r="K281" s="308"/>
    </row>
    <row r="282" spans="1:11">
      <c r="A282" s="4"/>
      <c r="B282" s="4"/>
      <c r="C282" s="4"/>
      <c r="D282" s="107"/>
      <c r="E282" s="308"/>
      <c r="F282" s="4"/>
      <c r="G282" s="308"/>
      <c r="H282" s="107"/>
      <c r="I282" s="308"/>
      <c r="J282" s="107"/>
      <c r="K282" s="308"/>
    </row>
    <row r="283" spans="1:11">
      <c r="A283" s="4"/>
      <c r="B283" s="4"/>
      <c r="C283" s="4"/>
      <c r="D283" s="107"/>
      <c r="E283" s="308"/>
      <c r="F283" s="4"/>
      <c r="G283" s="308"/>
      <c r="H283" s="107"/>
      <c r="I283" s="308"/>
      <c r="J283" s="107"/>
      <c r="K283" s="308"/>
    </row>
    <row r="284" spans="1:11">
      <c r="A284" s="4"/>
      <c r="B284" s="4"/>
      <c r="C284" s="4"/>
      <c r="D284" s="107"/>
      <c r="E284" s="308"/>
      <c r="F284" s="4"/>
      <c r="G284" s="308"/>
      <c r="H284" s="107"/>
      <c r="I284" s="308"/>
      <c r="J284" s="107"/>
      <c r="K284" s="308"/>
    </row>
    <row r="285" spans="1:11">
      <c r="A285" s="4"/>
      <c r="B285" s="4"/>
      <c r="C285" s="4"/>
      <c r="D285" s="107"/>
      <c r="E285" s="308"/>
      <c r="F285" s="4"/>
      <c r="G285" s="308"/>
      <c r="H285" s="107"/>
      <c r="I285" s="308"/>
      <c r="J285" s="107"/>
      <c r="K285" s="308"/>
    </row>
    <row r="286" spans="1:11">
      <c r="A286" s="4"/>
      <c r="B286" s="4"/>
      <c r="C286" s="4"/>
      <c r="D286" s="107"/>
      <c r="E286" s="308"/>
      <c r="F286" s="4"/>
      <c r="G286" s="308"/>
      <c r="H286" s="107"/>
      <c r="I286" s="308"/>
      <c r="J286" s="107"/>
      <c r="K286" s="308"/>
    </row>
    <row r="287" spans="1:11">
      <c r="A287" s="4"/>
      <c r="B287" s="4"/>
      <c r="C287" s="4"/>
      <c r="D287" s="107"/>
      <c r="E287" s="308"/>
      <c r="F287" s="4"/>
      <c r="G287" s="308"/>
      <c r="H287" s="107"/>
      <c r="I287" s="308"/>
      <c r="J287" s="107"/>
      <c r="K287" s="308"/>
    </row>
    <row r="288" spans="1:11">
      <c r="A288" s="4"/>
      <c r="B288" s="4"/>
      <c r="C288" s="4"/>
      <c r="D288" s="107"/>
      <c r="E288" s="308"/>
      <c r="F288" s="4"/>
      <c r="G288" s="308"/>
      <c r="H288" s="107"/>
      <c r="I288" s="308"/>
      <c r="J288" s="107"/>
      <c r="K288" s="308"/>
    </row>
    <row r="289" spans="1:11">
      <c r="A289" s="4"/>
      <c r="B289" s="4"/>
      <c r="C289" s="4"/>
      <c r="D289" s="107"/>
      <c r="E289" s="308"/>
      <c r="F289" s="4"/>
      <c r="G289" s="308"/>
      <c r="H289" s="107"/>
      <c r="I289" s="308"/>
      <c r="J289" s="107"/>
      <c r="K289" s="308"/>
    </row>
    <row r="290" spans="1:11">
      <c r="A290" s="4"/>
      <c r="B290" s="4"/>
      <c r="C290" s="4"/>
      <c r="D290" s="107"/>
      <c r="E290" s="308"/>
      <c r="F290" s="4"/>
      <c r="G290" s="308"/>
      <c r="H290" s="107"/>
      <c r="I290" s="308"/>
      <c r="J290" s="107"/>
      <c r="K290" s="308"/>
    </row>
    <row r="291" spans="1:11">
      <c r="A291" s="4"/>
      <c r="B291" s="4"/>
      <c r="C291" s="4"/>
      <c r="D291" s="107"/>
      <c r="E291" s="308"/>
      <c r="F291" s="4"/>
      <c r="G291" s="308"/>
      <c r="H291" s="107"/>
      <c r="I291" s="308"/>
      <c r="J291" s="107"/>
      <c r="K291" s="308"/>
    </row>
    <row r="292" spans="1:11">
      <c r="A292" s="4"/>
      <c r="B292" s="4"/>
      <c r="C292" s="4"/>
      <c r="D292" s="107"/>
      <c r="E292" s="308"/>
      <c r="F292" s="4"/>
      <c r="G292" s="308"/>
      <c r="H292" s="107"/>
      <c r="I292" s="308"/>
      <c r="J292" s="107"/>
      <c r="K292" s="308"/>
    </row>
    <row r="293" spans="1:11">
      <c r="A293" s="4"/>
      <c r="B293" s="4"/>
      <c r="C293" s="4"/>
      <c r="D293" s="107"/>
      <c r="E293" s="308"/>
      <c r="F293" s="4"/>
      <c r="G293" s="308"/>
      <c r="H293" s="107"/>
      <c r="I293" s="308"/>
      <c r="J293" s="107"/>
      <c r="K293" s="308"/>
    </row>
    <row r="294" spans="1:11">
      <c r="A294" s="4"/>
      <c r="B294" s="4"/>
      <c r="C294" s="4"/>
      <c r="D294" s="107"/>
      <c r="E294" s="308"/>
      <c r="F294" s="4"/>
      <c r="G294" s="308"/>
      <c r="H294" s="107"/>
      <c r="I294" s="308"/>
      <c r="J294" s="107"/>
      <c r="K294" s="308"/>
    </row>
    <row r="295" spans="1:11">
      <c r="A295" s="4"/>
      <c r="B295" s="4"/>
      <c r="C295" s="4"/>
      <c r="D295" s="107"/>
      <c r="E295" s="308"/>
      <c r="F295" s="4"/>
      <c r="G295" s="308"/>
      <c r="H295" s="107"/>
      <c r="I295" s="308"/>
      <c r="J295" s="107"/>
      <c r="K295" s="308"/>
    </row>
    <row r="296" spans="1:11">
      <c r="A296" s="4"/>
      <c r="B296" s="4"/>
      <c r="C296" s="4"/>
      <c r="D296" s="107"/>
      <c r="E296" s="308"/>
      <c r="F296" s="4"/>
      <c r="G296" s="308"/>
      <c r="H296" s="107"/>
      <c r="I296" s="308"/>
      <c r="J296" s="107"/>
      <c r="K296" s="308"/>
    </row>
    <row r="297" spans="1:11">
      <c r="A297" s="4"/>
      <c r="B297" s="4"/>
      <c r="C297" s="4"/>
      <c r="D297" s="107"/>
      <c r="E297" s="308"/>
      <c r="F297" s="4"/>
      <c r="G297" s="308"/>
      <c r="H297" s="107"/>
      <c r="I297" s="308"/>
      <c r="J297" s="107"/>
      <c r="K297" s="308"/>
    </row>
    <row r="298" spans="1:11">
      <c r="A298" s="4"/>
      <c r="B298" s="4"/>
      <c r="C298" s="4"/>
      <c r="D298" s="107"/>
      <c r="E298" s="308"/>
      <c r="F298" s="4"/>
      <c r="G298" s="308"/>
      <c r="H298" s="107"/>
      <c r="I298" s="308"/>
      <c r="J298" s="107"/>
      <c r="K298" s="308"/>
    </row>
    <row r="299" spans="1:11">
      <c r="A299" s="4"/>
      <c r="B299" s="4"/>
      <c r="C299" s="4"/>
      <c r="D299" s="107"/>
      <c r="E299" s="308"/>
      <c r="F299" s="4"/>
      <c r="G299" s="308"/>
      <c r="H299" s="107"/>
      <c r="I299" s="308"/>
      <c r="J299" s="107"/>
      <c r="K299" s="308"/>
    </row>
    <row r="300" spans="1:11">
      <c r="A300" s="4"/>
      <c r="B300" s="4"/>
      <c r="C300" s="4"/>
      <c r="D300" s="107"/>
      <c r="E300" s="308"/>
      <c r="F300" s="4"/>
      <c r="G300" s="308"/>
      <c r="H300" s="107"/>
      <c r="I300" s="308"/>
      <c r="J300" s="107"/>
      <c r="K300" s="308"/>
    </row>
    <row r="301" spans="1:11">
      <c r="A301" s="4"/>
      <c r="B301" s="4"/>
      <c r="C301" s="4"/>
      <c r="D301" s="107"/>
      <c r="E301" s="308"/>
      <c r="F301" s="4"/>
      <c r="G301" s="308"/>
      <c r="H301" s="107"/>
      <c r="I301" s="308"/>
      <c r="J301" s="107"/>
      <c r="K301" s="308"/>
    </row>
    <row r="302" spans="1:11">
      <c r="A302" s="4"/>
      <c r="B302" s="4"/>
      <c r="C302" s="4"/>
      <c r="D302" s="107"/>
      <c r="E302" s="308"/>
      <c r="F302" s="4"/>
      <c r="G302" s="308"/>
      <c r="H302" s="107"/>
      <c r="I302" s="308"/>
      <c r="J302" s="107"/>
      <c r="K302" s="308"/>
    </row>
    <row r="303" spans="1:11">
      <c r="A303" s="4"/>
      <c r="B303" s="4"/>
      <c r="C303" s="4"/>
      <c r="D303" s="107"/>
      <c r="E303" s="308"/>
      <c r="F303" s="4"/>
      <c r="G303" s="308"/>
      <c r="H303" s="107"/>
      <c r="I303" s="308"/>
      <c r="J303" s="107"/>
      <c r="K303" s="308"/>
    </row>
    <row r="304" spans="1:11">
      <c r="A304" s="4"/>
      <c r="B304" s="4"/>
      <c r="C304" s="4"/>
      <c r="D304" s="107"/>
      <c r="E304" s="308"/>
      <c r="F304" s="4"/>
      <c r="G304" s="308"/>
      <c r="H304" s="107"/>
      <c r="I304" s="308"/>
      <c r="J304" s="107"/>
      <c r="K304" s="308"/>
    </row>
    <row r="305" spans="1:11">
      <c r="A305" s="4"/>
      <c r="B305" s="4"/>
      <c r="C305" s="4"/>
      <c r="D305" s="107"/>
      <c r="E305" s="308"/>
      <c r="F305" s="4"/>
      <c r="G305" s="308"/>
      <c r="H305" s="107"/>
      <c r="I305" s="308"/>
      <c r="J305" s="107"/>
      <c r="K305" s="308"/>
    </row>
    <row r="306" spans="1:11">
      <c r="A306" s="4"/>
      <c r="B306" s="4"/>
      <c r="C306" s="4"/>
      <c r="D306" s="107"/>
      <c r="E306" s="308"/>
      <c r="F306" s="4"/>
      <c r="G306" s="308"/>
      <c r="H306" s="107"/>
      <c r="I306" s="308"/>
      <c r="J306" s="107"/>
      <c r="K306" s="308"/>
    </row>
    <row r="307" spans="1:11">
      <c r="A307" s="4"/>
      <c r="B307" s="4"/>
      <c r="C307" s="4"/>
      <c r="D307" s="107"/>
      <c r="E307" s="308"/>
      <c r="F307" s="4"/>
      <c r="G307" s="308"/>
      <c r="H307" s="107"/>
      <c r="I307" s="308"/>
      <c r="J307" s="107"/>
      <c r="K307" s="308"/>
    </row>
    <row r="308" spans="1:11">
      <c r="A308" s="4"/>
      <c r="B308" s="4"/>
      <c r="C308" s="4"/>
      <c r="D308" s="107"/>
      <c r="E308" s="308"/>
      <c r="F308" s="4"/>
      <c r="G308" s="308"/>
      <c r="H308" s="107"/>
      <c r="I308" s="308"/>
      <c r="J308" s="107"/>
      <c r="K308" s="308"/>
    </row>
    <row r="309" spans="1:11">
      <c r="A309" s="4"/>
      <c r="B309" s="4"/>
      <c r="C309" s="4"/>
      <c r="D309" s="107"/>
      <c r="E309" s="308"/>
      <c r="F309" s="4"/>
      <c r="G309" s="308"/>
      <c r="H309" s="107"/>
      <c r="I309" s="308"/>
      <c r="J309" s="107"/>
      <c r="K309" s="308"/>
    </row>
    <row r="310" spans="1:11">
      <c r="A310" s="4"/>
      <c r="B310" s="4"/>
      <c r="C310" s="4"/>
      <c r="D310" s="107"/>
      <c r="E310" s="308"/>
      <c r="F310" s="4"/>
      <c r="G310" s="308"/>
      <c r="H310" s="107"/>
      <c r="I310" s="308"/>
      <c r="J310" s="107"/>
      <c r="K310" s="308"/>
    </row>
    <row r="311" spans="1:11">
      <c r="A311" s="4"/>
      <c r="B311" s="4"/>
      <c r="C311" s="4"/>
      <c r="D311" s="107"/>
      <c r="E311" s="308"/>
      <c r="F311" s="4"/>
      <c r="G311" s="308"/>
      <c r="H311" s="107"/>
      <c r="I311" s="308"/>
      <c r="J311" s="107"/>
      <c r="K311" s="308"/>
    </row>
    <row r="312" spans="1:11">
      <c r="A312" s="4"/>
      <c r="B312" s="4"/>
      <c r="C312" s="4"/>
      <c r="D312" s="107"/>
      <c r="E312" s="308"/>
      <c r="F312" s="4"/>
      <c r="G312" s="308"/>
      <c r="H312" s="107"/>
      <c r="I312" s="308"/>
      <c r="J312" s="107"/>
      <c r="K312" s="308"/>
    </row>
    <row r="313" spans="1:11">
      <c r="A313" s="4"/>
      <c r="B313" s="4"/>
      <c r="C313" s="4"/>
      <c r="D313" s="107"/>
      <c r="E313" s="308"/>
      <c r="F313" s="4"/>
      <c r="G313" s="308"/>
      <c r="H313" s="107"/>
      <c r="I313" s="308"/>
      <c r="J313" s="107"/>
      <c r="K313" s="308"/>
    </row>
    <row r="314" spans="1:11">
      <c r="A314" s="4"/>
      <c r="B314" s="4"/>
      <c r="C314" s="4"/>
      <c r="D314" s="107"/>
      <c r="E314" s="308"/>
      <c r="F314" s="4"/>
      <c r="G314" s="308"/>
      <c r="H314" s="107"/>
      <c r="I314" s="308"/>
      <c r="J314" s="107"/>
      <c r="K314" s="308"/>
    </row>
    <row r="315" spans="1:11">
      <c r="A315" s="4"/>
      <c r="B315" s="4"/>
      <c r="C315" s="4"/>
      <c r="D315" s="107"/>
      <c r="E315" s="308"/>
      <c r="F315" s="4"/>
      <c r="G315" s="308"/>
      <c r="H315" s="107"/>
      <c r="I315" s="308"/>
      <c r="J315" s="107"/>
      <c r="K315" s="308"/>
    </row>
    <row r="316" spans="1:11">
      <c r="A316" s="4"/>
      <c r="B316" s="4"/>
      <c r="C316" s="4"/>
      <c r="D316" s="107"/>
      <c r="E316" s="308"/>
      <c r="F316" s="4"/>
      <c r="G316" s="308"/>
      <c r="H316" s="107"/>
      <c r="I316" s="308"/>
      <c r="J316" s="107"/>
      <c r="K316" s="308"/>
    </row>
    <row r="317" spans="1:11">
      <c r="A317" s="4"/>
      <c r="B317" s="4"/>
      <c r="C317" s="4"/>
      <c r="D317" s="107"/>
      <c r="E317" s="308"/>
      <c r="F317" s="4"/>
      <c r="G317" s="308"/>
      <c r="H317" s="107"/>
      <c r="I317" s="308"/>
      <c r="J317" s="107"/>
      <c r="K317" s="308"/>
    </row>
    <row r="318" spans="1:11">
      <c r="A318" s="4"/>
      <c r="B318" s="4"/>
      <c r="C318" s="4"/>
      <c r="D318" s="107"/>
      <c r="E318" s="308"/>
      <c r="F318" s="4"/>
      <c r="G318" s="308"/>
      <c r="H318" s="107"/>
      <c r="I318" s="308"/>
      <c r="J318" s="107"/>
      <c r="K318" s="308"/>
    </row>
    <row r="319" spans="1:11">
      <c r="A319" s="4"/>
      <c r="B319" s="4"/>
      <c r="C319" s="4"/>
      <c r="D319" s="107"/>
      <c r="E319" s="308"/>
      <c r="F319" s="4"/>
      <c r="G319" s="308"/>
      <c r="H319" s="107"/>
      <c r="I319" s="308"/>
      <c r="J319" s="107"/>
      <c r="K319" s="308"/>
    </row>
    <row r="320" spans="1:11">
      <c r="A320" s="4"/>
      <c r="B320" s="4"/>
      <c r="C320" s="4"/>
      <c r="D320" s="107"/>
      <c r="E320" s="308"/>
      <c r="F320" s="4"/>
      <c r="G320" s="308"/>
      <c r="H320" s="107"/>
      <c r="I320" s="308"/>
      <c r="J320" s="107"/>
      <c r="K320" s="308"/>
    </row>
    <row r="321" spans="1:11">
      <c r="A321" s="4"/>
      <c r="B321" s="4"/>
      <c r="C321" s="4"/>
      <c r="D321" s="107"/>
      <c r="E321" s="308"/>
      <c r="F321" s="4"/>
      <c r="G321" s="308"/>
      <c r="H321" s="107"/>
      <c r="I321" s="308"/>
      <c r="J321" s="107"/>
      <c r="K321" s="308"/>
    </row>
    <row r="322" spans="1:11">
      <c r="A322" s="4"/>
      <c r="B322" s="4"/>
      <c r="C322" s="4"/>
      <c r="D322" s="107"/>
      <c r="E322" s="308"/>
      <c r="F322" s="4"/>
      <c r="G322" s="308"/>
      <c r="H322" s="107"/>
      <c r="I322" s="308"/>
      <c r="J322" s="107"/>
      <c r="K322" s="308"/>
    </row>
    <row r="323" spans="1:11">
      <c r="A323" s="4"/>
      <c r="B323" s="4"/>
      <c r="C323" s="4"/>
      <c r="D323" s="107"/>
      <c r="E323" s="308"/>
      <c r="F323" s="4"/>
      <c r="G323" s="308"/>
      <c r="H323" s="107"/>
      <c r="I323" s="308"/>
      <c r="J323" s="107"/>
      <c r="K323" s="308"/>
    </row>
    <row r="324" spans="1:11">
      <c r="A324" s="4"/>
      <c r="B324" s="4"/>
      <c r="C324" s="4"/>
      <c r="D324" s="107"/>
      <c r="E324" s="308"/>
      <c r="F324" s="4"/>
      <c r="G324" s="308"/>
      <c r="H324" s="107"/>
      <c r="I324" s="308"/>
      <c r="J324" s="107"/>
      <c r="K324" s="308"/>
    </row>
    <row r="325" spans="1:11">
      <c r="A325" s="4"/>
      <c r="B325" s="4"/>
      <c r="C325" s="4"/>
      <c r="D325" s="107"/>
      <c r="E325" s="308"/>
      <c r="F325" s="4"/>
      <c r="G325" s="308"/>
      <c r="H325" s="107"/>
      <c r="I325" s="308"/>
      <c r="J325" s="107"/>
      <c r="K325" s="308"/>
    </row>
    <row r="326" spans="1:11">
      <c r="A326" s="4"/>
      <c r="B326" s="4"/>
      <c r="C326" s="4"/>
      <c r="D326" s="107"/>
      <c r="E326" s="308"/>
      <c r="F326" s="4"/>
      <c r="G326" s="308"/>
      <c r="H326" s="107"/>
      <c r="I326" s="308"/>
      <c r="J326" s="107"/>
      <c r="K326" s="308"/>
    </row>
    <row r="327" spans="1:11">
      <c r="A327" s="4"/>
      <c r="B327" s="4"/>
      <c r="C327" s="4"/>
      <c r="D327" s="107"/>
      <c r="E327" s="308"/>
      <c r="F327" s="4"/>
      <c r="G327" s="308"/>
      <c r="H327" s="107"/>
      <c r="I327" s="308"/>
      <c r="J327" s="107"/>
      <c r="K327" s="308"/>
    </row>
    <row r="328" spans="1:11">
      <c r="A328" s="4"/>
      <c r="B328" s="4"/>
      <c r="C328" s="4"/>
      <c r="D328" s="107"/>
      <c r="E328" s="308"/>
      <c r="F328" s="4"/>
      <c r="G328" s="308"/>
      <c r="H328" s="107"/>
      <c r="I328" s="308"/>
      <c r="J328" s="107"/>
      <c r="K328" s="308"/>
    </row>
    <row r="329" spans="1:11">
      <c r="A329" s="4"/>
      <c r="B329" s="4"/>
      <c r="C329" s="4"/>
      <c r="D329" s="107"/>
      <c r="E329" s="308"/>
      <c r="F329" s="4"/>
      <c r="G329" s="308"/>
      <c r="H329" s="107"/>
      <c r="I329" s="308"/>
      <c r="J329" s="107"/>
      <c r="K329" s="308"/>
    </row>
    <row r="330" spans="1:11">
      <c r="A330" s="4"/>
      <c r="B330" s="4"/>
      <c r="C330" s="4"/>
      <c r="D330" s="107"/>
      <c r="E330" s="308"/>
      <c r="F330" s="4"/>
      <c r="G330" s="308"/>
      <c r="H330" s="107"/>
      <c r="I330" s="308"/>
      <c r="J330" s="107"/>
      <c r="K330" s="308"/>
    </row>
    <row r="331" spans="1:11">
      <c r="A331" s="4"/>
      <c r="B331" s="4"/>
      <c r="C331" s="4"/>
      <c r="D331" s="107"/>
      <c r="E331" s="308"/>
      <c r="F331" s="4"/>
      <c r="G331" s="308"/>
      <c r="H331" s="107"/>
      <c r="I331" s="308"/>
      <c r="J331" s="107"/>
      <c r="K331" s="308"/>
    </row>
    <row r="332" spans="1:11">
      <c r="A332" s="4"/>
      <c r="B332" s="4"/>
      <c r="C332" s="4"/>
      <c r="D332" s="107"/>
      <c r="E332" s="308"/>
      <c r="F332" s="4"/>
      <c r="G332" s="308"/>
      <c r="H332" s="107"/>
      <c r="I332" s="308"/>
      <c r="J332" s="107"/>
      <c r="K332" s="308"/>
    </row>
    <row r="333" spans="1:11">
      <c r="A333" s="4"/>
      <c r="B333" s="4"/>
      <c r="C333" s="4"/>
      <c r="D333" s="107"/>
      <c r="E333" s="308"/>
      <c r="F333" s="4"/>
      <c r="G333" s="308"/>
      <c r="H333" s="107"/>
      <c r="I333" s="308"/>
      <c r="J333" s="107"/>
      <c r="K333" s="308"/>
    </row>
    <row r="334" spans="1:11">
      <c r="A334" s="4"/>
      <c r="B334" s="4"/>
      <c r="C334" s="4"/>
      <c r="D334" s="107"/>
      <c r="E334" s="308"/>
      <c r="F334" s="4"/>
      <c r="G334" s="308"/>
      <c r="H334" s="107"/>
      <c r="I334" s="308"/>
      <c r="J334" s="107"/>
      <c r="K334" s="308"/>
    </row>
    <row r="335" spans="1:11">
      <c r="A335" s="4"/>
      <c r="B335" s="4"/>
      <c r="C335" s="4"/>
      <c r="D335" s="107"/>
      <c r="E335" s="308"/>
      <c r="F335" s="4"/>
      <c r="G335" s="308"/>
      <c r="H335" s="107"/>
      <c r="I335" s="308"/>
      <c r="J335" s="107"/>
      <c r="K335" s="308"/>
    </row>
    <row r="336" spans="1:11">
      <c r="A336" s="4"/>
      <c r="B336" s="4"/>
      <c r="C336" s="4"/>
      <c r="D336" s="107"/>
      <c r="E336" s="308"/>
      <c r="F336" s="4"/>
      <c r="G336" s="308"/>
      <c r="H336" s="107"/>
      <c r="I336" s="308"/>
      <c r="J336" s="107"/>
      <c r="K336" s="308"/>
    </row>
    <row r="337" spans="1:11">
      <c r="A337" s="4"/>
      <c r="B337" s="4"/>
      <c r="C337" s="4"/>
      <c r="D337" s="107"/>
      <c r="E337" s="308"/>
      <c r="F337" s="4"/>
      <c r="G337" s="308"/>
      <c r="H337" s="107"/>
      <c r="I337" s="308"/>
      <c r="J337" s="107"/>
      <c r="K337" s="308"/>
    </row>
    <row r="338" spans="1:11">
      <c r="A338" s="4"/>
      <c r="B338" s="4"/>
      <c r="C338" s="4"/>
      <c r="D338" s="107"/>
      <c r="E338" s="308"/>
      <c r="F338" s="4"/>
      <c r="G338" s="308"/>
      <c r="H338" s="107"/>
      <c r="I338" s="308"/>
      <c r="J338" s="107"/>
      <c r="K338" s="308"/>
    </row>
    <row r="339" spans="1:11">
      <c r="A339" s="4"/>
      <c r="B339" s="4"/>
      <c r="C339" s="4"/>
      <c r="D339" s="107"/>
      <c r="E339" s="308"/>
      <c r="F339" s="4"/>
      <c r="G339" s="308"/>
      <c r="H339" s="107"/>
      <c r="I339" s="308"/>
      <c r="J339" s="107"/>
      <c r="K339" s="308"/>
    </row>
    <row r="340" spans="1:11">
      <c r="A340" s="4"/>
      <c r="B340" s="4"/>
      <c r="C340" s="4"/>
      <c r="D340" s="107"/>
      <c r="E340" s="308"/>
      <c r="F340" s="4"/>
      <c r="G340" s="308"/>
      <c r="H340" s="107"/>
      <c r="I340" s="308"/>
      <c r="J340" s="107"/>
      <c r="K340" s="308"/>
    </row>
    <row r="341" spans="1:11">
      <c r="A341" s="4"/>
      <c r="B341" s="4"/>
      <c r="C341" s="4"/>
      <c r="D341" s="107"/>
      <c r="E341" s="308"/>
      <c r="F341" s="4"/>
      <c r="G341" s="308"/>
      <c r="H341" s="107"/>
      <c r="I341" s="308"/>
      <c r="J341" s="107"/>
      <c r="K341" s="308"/>
    </row>
    <row r="342" spans="1:11">
      <c r="A342" s="4"/>
      <c r="B342" s="4"/>
      <c r="C342" s="4"/>
      <c r="D342" s="107"/>
      <c r="E342" s="308"/>
      <c r="F342" s="4"/>
      <c r="G342" s="308"/>
      <c r="H342" s="107"/>
      <c r="I342" s="308"/>
      <c r="J342" s="107"/>
      <c r="K342" s="308"/>
    </row>
    <row r="343" spans="1:11">
      <c r="A343" s="4"/>
      <c r="B343" s="4"/>
      <c r="C343" s="4"/>
      <c r="D343" s="107"/>
      <c r="E343" s="308"/>
      <c r="F343" s="4"/>
      <c r="G343" s="308"/>
      <c r="H343" s="107"/>
      <c r="I343" s="308"/>
      <c r="J343" s="107"/>
      <c r="K343" s="308"/>
    </row>
    <row r="344" spans="1:11">
      <c r="A344" s="4"/>
      <c r="B344" s="4"/>
      <c r="C344" s="4"/>
      <c r="D344" s="107"/>
      <c r="E344" s="308"/>
      <c r="F344" s="4"/>
      <c r="G344" s="308"/>
      <c r="H344" s="107"/>
      <c r="I344" s="308"/>
      <c r="J344" s="107"/>
      <c r="K344" s="308"/>
    </row>
    <row r="345" spans="1:11">
      <c r="A345" s="4"/>
      <c r="B345" s="4"/>
      <c r="C345" s="4"/>
      <c r="D345" s="107"/>
      <c r="E345" s="308"/>
      <c r="F345" s="4"/>
      <c r="G345" s="308"/>
      <c r="H345" s="107"/>
      <c r="I345" s="308"/>
      <c r="J345" s="107"/>
      <c r="K345" s="308"/>
    </row>
    <row r="346" spans="1:11">
      <c r="A346" s="4"/>
      <c r="B346" s="4"/>
      <c r="C346" s="4"/>
      <c r="D346" s="107"/>
      <c r="E346" s="308"/>
      <c r="F346" s="4"/>
      <c r="G346" s="308"/>
      <c r="H346" s="107"/>
      <c r="I346" s="308"/>
      <c r="J346" s="107"/>
      <c r="K346" s="308"/>
    </row>
    <row r="347" spans="1:11">
      <c r="A347" s="4"/>
      <c r="B347" s="4"/>
      <c r="C347" s="4"/>
      <c r="D347" s="107"/>
      <c r="E347" s="308"/>
      <c r="F347" s="4"/>
      <c r="G347" s="308"/>
      <c r="H347" s="107"/>
      <c r="I347" s="308"/>
      <c r="J347" s="107"/>
      <c r="K347" s="308"/>
    </row>
    <row r="348" spans="1:11">
      <c r="A348" s="4"/>
      <c r="B348" s="4"/>
      <c r="C348" s="4"/>
      <c r="D348" s="107"/>
      <c r="E348" s="308"/>
      <c r="F348" s="4"/>
      <c r="G348" s="308"/>
      <c r="H348" s="107"/>
      <c r="I348" s="308"/>
      <c r="J348" s="107"/>
      <c r="K348" s="308"/>
    </row>
    <row r="349" spans="1:11">
      <c r="A349" s="4"/>
      <c r="B349" s="4"/>
      <c r="C349" s="4"/>
      <c r="D349" s="107"/>
      <c r="E349" s="308"/>
      <c r="F349" s="4"/>
      <c r="G349" s="308"/>
      <c r="H349" s="107"/>
      <c r="I349" s="308"/>
      <c r="J349" s="107"/>
      <c r="K349" s="308"/>
    </row>
    <row r="350" spans="1:11">
      <c r="A350" s="4"/>
      <c r="B350" s="4"/>
      <c r="C350" s="4"/>
      <c r="D350" s="107"/>
      <c r="E350" s="308"/>
      <c r="F350" s="4"/>
      <c r="G350" s="308"/>
      <c r="H350" s="107"/>
      <c r="I350" s="308"/>
      <c r="J350" s="107"/>
      <c r="K350" s="308"/>
    </row>
    <row r="351" spans="1:11">
      <c r="A351" s="4"/>
      <c r="B351" s="4"/>
      <c r="C351" s="4"/>
      <c r="D351" s="107"/>
      <c r="E351" s="308"/>
      <c r="F351" s="4"/>
      <c r="G351" s="308"/>
      <c r="H351" s="107"/>
      <c r="I351" s="308"/>
      <c r="J351" s="107"/>
      <c r="K351" s="308"/>
    </row>
    <row r="352" spans="1:11">
      <c r="A352" s="4"/>
      <c r="B352" s="4"/>
      <c r="C352" s="4"/>
      <c r="D352" s="107"/>
      <c r="E352" s="308"/>
      <c r="F352" s="4"/>
      <c r="G352" s="308"/>
      <c r="H352" s="107"/>
      <c r="I352" s="308"/>
      <c r="J352" s="107"/>
      <c r="K352" s="308"/>
    </row>
    <row r="353" spans="1:11">
      <c r="A353" s="4"/>
      <c r="B353" s="4"/>
      <c r="C353" s="4"/>
      <c r="D353" s="107"/>
      <c r="E353" s="308"/>
      <c r="F353" s="4"/>
      <c r="G353" s="308"/>
      <c r="H353" s="107"/>
      <c r="I353" s="308"/>
      <c r="J353" s="107"/>
      <c r="K353" s="308"/>
    </row>
    <row r="354" spans="1:11">
      <c r="A354" s="4"/>
      <c r="B354" s="4"/>
      <c r="C354" s="4"/>
      <c r="D354" s="107"/>
      <c r="E354" s="308"/>
      <c r="F354" s="4"/>
      <c r="G354" s="308"/>
      <c r="H354" s="107"/>
      <c r="I354" s="308"/>
      <c r="J354" s="107"/>
      <c r="K354" s="308"/>
    </row>
    <row r="355" spans="1:11">
      <c r="A355" s="4"/>
      <c r="B355" s="4"/>
      <c r="C355" s="4"/>
      <c r="D355" s="107"/>
      <c r="E355" s="308"/>
      <c r="F355" s="4"/>
      <c r="G355" s="308"/>
      <c r="H355" s="107"/>
      <c r="I355" s="308"/>
      <c r="J355" s="107"/>
      <c r="K355" s="308"/>
    </row>
    <row r="356" spans="1:11">
      <c r="A356" s="4"/>
      <c r="B356" s="4"/>
      <c r="C356" s="4"/>
      <c r="D356" s="107"/>
      <c r="E356" s="308"/>
      <c r="F356" s="4"/>
      <c r="G356" s="308"/>
      <c r="H356" s="107"/>
      <c r="I356" s="308"/>
      <c r="J356" s="107"/>
      <c r="K356" s="308"/>
    </row>
    <row r="357" spans="1:11">
      <c r="A357" s="4"/>
      <c r="B357" s="4"/>
      <c r="C357" s="4"/>
      <c r="D357" s="107"/>
      <c r="E357" s="308"/>
      <c r="F357" s="4"/>
      <c r="G357" s="308"/>
      <c r="H357" s="107"/>
      <c r="I357" s="308"/>
      <c r="J357" s="107"/>
      <c r="K357" s="308"/>
    </row>
    <row r="358" spans="1:11">
      <c r="A358" s="4"/>
      <c r="B358" s="4"/>
      <c r="C358" s="4"/>
      <c r="D358" s="107"/>
      <c r="E358" s="308"/>
      <c r="F358" s="4"/>
      <c r="G358" s="308"/>
      <c r="H358" s="107"/>
      <c r="I358" s="308"/>
      <c r="J358" s="107"/>
      <c r="K358" s="308"/>
    </row>
    <row r="359" spans="1:11">
      <c r="A359" s="4"/>
      <c r="B359" s="4"/>
      <c r="C359" s="4"/>
      <c r="D359" s="107"/>
      <c r="E359" s="308"/>
      <c r="F359" s="4"/>
      <c r="G359" s="308"/>
      <c r="H359" s="107"/>
      <c r="I359" s="308"/>
      <c r="J359" s="107"/>
      <c r="K359" s="308"/>
    </row>
    <row r="360" spans="1:11">
      <c r="A360" s="4"/>
      <c r="B360" s="4"/>
      <c r="C360" s="4"/>
      <c r="D360" s="107"/>
      <c r="E360" s="308"/>
      <c r="F360" s="4"/>
      <c r="G360" s="308"/>
      <c r="H360" s="107"/>
      <c r="I360" s="308"/>
      <c r="J360" s="107"/>
      <c r="K360" s="308"/>
    </row>
    <row r="361" spans="1:11">
      <c r="A361" s="4"/>
      <c r="B361" s="4"/>
      <c r="C361" s="4"/>
      <c r="D361" s="107"/>
      <c r="E361" s="308"/>
      <c r="F361" s="4"/>
      <c r="G361" s="308"/>
      <c r="H361" s="107"/>
      <c r="I361" s="308"/>
      <c r="J361" s="107"/>
      <c r="K361" s="308"/>
    </row>
    <row r="362" spans="1:11">
      <c r="A362" s="4"/>
      <c r="B362" s="4"/>
      <c r="C362" s="4"/>
      <c r="D362" s="107"/>
      <c r="E362" s="308"/>
      <c r="F362" s="4"/>
      <c r="G362" s="308"/>
      <c r="H362" s="107"/>
      <c r="I362" s="308"/>
      <c r="J362" s="107"/>
      <c r="K362" s="308"/>
    </row>
    <row r="363" spans="1:11">
      <c r="A363" s="4"/>
      <c r="B363" s="4"/>
      <c r="C363" s="4"/>
      <c r="D363" s="107"/>
      <c r="E363" s="308"/>
      <c r="F363" s="4"/>
      <c r="G363" s="308"/>
      <c r="H363" s="107"/>
      <c r="I363" s="308"/>
      <c r="J363" s="107"/>
      <c r="K363" s="308"/>
    </row>
    <row r="364" spans="1:11">
      <c r="A364" s="4"/>
      <c r="B364" s="4"/>
      <c r="C364" s="4"/>
      <c r="D364" s="107"/>
      <c r="E364" s="308"/>
      <c r="F364" s="4"/>
      <c r="G364" s="308"/>
      <c r="H364" s="107"/>
      <c r="I364" s="308"/>
      <c r="J364" s="107"/>
      <c r="K364" s="308"/>
    </row>
    <row r="365" spans="1:11">
      <c r="A365" s="4"/>
      <c r="B365" s="4"/>
      <c r="C365" s="4"/>
      <c r="D365" s="107"/>
      <c r="E365" s="308"/>
      <c r="F365" s="4"/>
      <c r="G365" s="308"/>
      <c r="H365" s="107"/>
      <c r="I365" s="308"/>
      <c r="J365" s="107"/>
      <c r="K365" s="308"/>
    </row>
    <row r="366" spans="1:11">
      <c r="A366" s="4"/>
      <c r="B366" s="4"/>
      <c r="C366" s="4"/>
      <c r="D366" s="107"/>
      <c r="E366" s="308"/>
      <c r="F366" s="4"/>
      <c r="G366" s="308"/>
      <c r="H366" s="107"/>
      <c r="I366" s="308"/>
      <c r="J366" s="107"/>
      <c r="K366" s="308"/>
    </row>
    <row r="367" spans="1:11">
      <c r="A367" s="4"/>
      <c r="B367" s="4"/>
      <c r="C367" s="4"/>
      <c r="D367" s="107"/>
      <c r="E367" s="308"/>
      <c r="F367" s="4"/>
      <c r="G367" s="308"/>
      <c r="H367" s="107"/>
      <c r="I367" s="308"/>
      <c r="J367" s="107"/>
      <c r="K367" s="308"/>
    </row>
    <row r="368" spans="1:11">
      <c r="A368" s="4"/>
      <c r="B368" s="4"/>
      <c r="C368" s="4"/>
      <c r="D368" s="107"/>
      <c r="E368" s="308"/>
      <c r="F368" s="4"/>
      <c r="G368" s="308"/>
      <c r="H368" s="107"/>
      <c r="I368" s="308"/>
      <c r="J368" s="107"/>
      <c r="K368" s="308"/>
    </row>
    <row r="369" spans="1:11">
      <c r="A369" s="4"/>
      <c r="B369" s="4"/>
      <c r="C369" s="4"/>
      <c r="D369" s="107"/>
      <c r="E369" s="308"/>
      <c r="F369" s="4"/>
      <c r="G369" s="308"/>
      <c r="H369" s="107"/>
      <c r="I369" s="308"/>
      <c r="J369" s="107"/>
      <c r="K369" s="308"/>
    </row>
    <row r="370" spans="1:11">
      <c r="A370" s="4"/>
      <c r="B370" s="4"/>
      <c r="C370" s="4"/>
      <c r="D370" s="107"/>
      <c r="E370" s="308"/>
      <c r="F370" s="4"/>
      <c r="G370" s="308"/>
      <c r="H370" s="107"/>
      <c r="I370" s="308"/>
      <c r="J370" s="107"/>
      <c r="K370" s="308"/>
    </row>
    <row r="371" spans="1:11">
      <c r="A371" s="4"/>
      <c r="B371" s="4"/>
      <c r="C371" s="4"/>
      <c r="D371" s="107"/>
      <c r="E371" s="308"/>
      <c r="F371" s="4"/>
      <c r="G371" s="308"/>
      <c r="H371" s="107"/>
      <c r="I371" s="308"/>
      <c r="J371" s="107"/>
      <c r="K371" s="308"/>
    </row>
    <row r="372" spans="1:11">
      <c r="A372" s="4"/>
      <c r="B372" s="4"/>
      <c r="C372" s="4"/>
      <c r="D372" s="107"/>
      <c r="E372" s="308"/>
      <c r="F372" s="4"/>
      <c r="G372" s="308"/>
      <c r="H372" s="107"/>
      <c r="I372" s="308"/>
      <c r="J372" s="107"/>
      <c r="K372" s="308"/>
    </row>
    <row r="373" spans="1:11">
      <c r="A373" s="4"/>
      <c r="B373" s="4"/>
      <c r="C373" s="4"/>
      <c r="D373" s="107"/>
      <c r="E373" s="308"/>
      <c r="F373" s="4"/>
      <c r="G373" s="308"/>
      <c r="H373" s="107"/>
      <c r="I373" s="308"/>
      <c r="J373" s="107"/>
      <c r="K373" s="308"/>
    </row>
    <row r="374" spans="1:11">
      <c r="A374" s="4"/>
      <c r="B374" s="4"/>
      <c r="C374" s="4"/>
      <c r="D374" s="107"/>
      <c r="E374" s="308"/>
      <c r="F374" s="4"/>
      <c r="G374" s="308"/>
      <c r="H374" s="107"/>
      <c r="I374" s="308"/>
      <c r="J374" s="107"/>
      <c r="K374" s="308"/>
    </row>
    <row r="375" spans="1:11">
      <c r="A375" s="4"/>
      <c r="B375" s="4"/>
      <c r="C375" s="4"/>
      <c r="D375" s="107"/>
      <c r="E375" s="308"/>
      <c r="F375" s="4"/>
      <c r="G375" s="308"/>
      <c r="H375" s="107"/>
      <c r="I375" s="308"/>
      <c r="J375" s="107"/>
      <c r="K375" s="308"/>
    </row>
    <row r="376" spans="1:11">
      <c r="A376" s="4"/>
      <c r="B376" s="4"/>
      <c r="C376" s="4"/>
      <c r="D376" s="107"/>
      <c r="E376" s="308"/>
      <c r="F376" s="4"/>
      <c r="G376" s="308"/>
      <c r="H376" s="107"/>
      <c r="I376" s="308"/>
      <c r="J376" s="107"/>
      <c r="K376" s="308"/>
    </row>
    <row r="377" spans="1:11">
      <c r="A377" s="4"/>
      <c r="B377" s="4"/>
      <c r="C377" s="4"/>
      <c r="D377" s="107"/>
      <c r="E377" s="308"/>
      <c r="F377" s="4"/>
      <c r="G377" s="308"/>
      <c r="H377" s="107"/>
      <c r="I377" s="308"/>
      <c r="J377" s="107"/>
      <c r="K377" s="308"/>
    </row>
    <row r="378" spans="1:11">
      <c r="A378" s="4"/>
      <c r="B378" s="4"/>
      <c r="C378" s="4"/>
      <c r="D378" s="107"/>
      <c r="E378" s="308"/>
      <c r="F378" s="4"/>
      <c r="G378" s="308"/>
      <c r="H378" s="107"/>
      <c r="I378" s="308"/>
      <c r="J378" s="107"/>
      <c r="K378" s="308"/>
    </row>
    <row r="379" spans="1:11">
      <c r="A379" s="4"/>
      <c r="B379" s="4"/>
      <c r="C379" s="4"/>
      <c r="D379" s="107"/>
      <c r="E379" s="308"/>
      <c r="F379" s="4"/>
      <c r="G379" s="308"/>
      <c r="H379" s="107"/>
      <c r="I379" s="308"/>
      <c r="J379" s="107"/>
      <c r="K379" s="308"/>
    </row>
    <row r="380" spans="1:11">
      <c r="A380" s="4"/>
      <c r="B380" s="4"/>
      <c r="C380" s="4"/>
      <c r="D380" s="107"/>
      <c r="E380" s="308"/>
      <c r="F380" s="4"/>
      <c r="G380" s="308"/>
      <c r="H380" s="107"/>
      <c r="I380" s="308"/>
      <c r="J380" s="107"/>
      <c r="K380" s="308"/>
    </row>
    <row r="381" spans="1:11">
      <c r="A381" s="4"/>
      <c r="B381" s="4"/>
      <c r="C381" s="4"/>
      <c r="D381" s="107"/>
      <c r="E381" s="308"/>
      <c r="F381" s="4"/>
      <c r="G381" s="308"/>
      <c r="H381" s="107"/>
      <c r="I381" s="308"/>
      <c r="J381" s="107"/>
      <c r="K381" s="308"/>
    </row>
    <row r="382" spans="1:11">
      <c r="A382" s="4"/>
      <c r="B382" s="4"/>
      <c r="C382" s="4"/>
      <c r="D382" s="107"/>
      <c r="E382" s="308"/>
      <c r="F382" s="4"/>
      <c r="G382" s="308"/>
      <c r="H382" s="107"/>
      <c r="I382" s="308"/>
      <c r="J382" s="107"/>
      <c r="K382" s="308"/>
    </row>
    <row r="383" spans="1:11">
      <c r="A383" s="4"/>
      <c r="B383" s="4"/>
      <c r="C383" s="4"/>
      <c r="D383" s="107"/>
      <c r="E383" s="308"/>
      <c r="F383" s="4"/>
      <c r="G383" s="308"/>
      <c r="H383" s="107"/>
      <c r="I383" s="308"/>
      <c r="J383" s="107"/>
      <c r="K383" s="308"/>
    </row>
    <row r="384" spans="1:11">
      <c r="A384" s="4"/>
      <c r="B384" s="4"/>
      <c r="C384" s="4"/>
      <c r="D384" s="107"/>
      <c r="E384" s="308"/>
      <c r="F384" s="4"/>
      <c r="G384" s="308"/>
      <c r="H384" s="107"/>
      <c r="I384" s="308"/>
      <c r="J384" s="107"/>
      <c r="K384" s="308"/>
    </row>
    <row r="385" spans="1:11">
      <c r="A385" s="4"/>
      <c r="B385" s="4"/>
      <c r="C385" s="4"/>
      <c r="D385" s="107"/>
      <c r="E385" s="308"/>
      <c r="F385" s="4"/>
      <c r="G385" s="308"/>
      <c r="H385" s="107"/>
      <c r="I385" s="308"/>
      <c r="J385" s="107"/>
      <c r="K385" s="308"/>
    </row>
    <row r="386" spans="1:11">
      <c r="A386" s="4"/>
      <c r="B386" s="4"/>
      <c r="C386" s="4"/>
      <c r="D386" s="107"/>
      <c r="E386" s="308"/>
      <c r="F386" s="4"/>
      <c r="G386" s="308"/>
      <c r="H386" s="107"/>
      <c r="I386" s="308"/>
      <c r="J386" s="107"/>
      <c r="K386" s="308"/>
    </row>
    <row r="387" spans="1:11">
      <c r="A387" s="4"/>
      <c r="B387" s="4"/>
      <c r="C387" s="4"/>
      <c r="D387" s="107"/>
      <c r="E387" s="308"/>
      <c r="F387" s="4"/>
      <c r="G387" s="308"/>
      <c r="H387" s="107"/>
      <c r="I387" s="308"/>
      <c r="J387" s="107"/>
      <c r="K387" s="308"/>
    </row>
    <row r="388" spans="1:11">
      <c r="A388" s="4"/>
      <c r="B388" s="4"/>
      <c r="C388" s="4"/>
      <c r="D388" s="107"/>
      <c r="E388" s="308"/>
      <c r="F388" s="4"/>
      <c r="G388" s="308"/>
      <c r="H388" s="107"/>
      <c r="I388" s="308"/>
      <c r="J388" s="107"/>
      <c r="K388" s="308"/>
    </row>
    <row r="389" spans="1:11">
      <c r="A389" s="4"/>
      <c r="B389" s="4"/>
      <c r="C389" s="4"/>
      <c r="D389" s="107"/>
      <c r="E389" s="308"/>
      <c r="F389" s="4"/>
      <c r="G389" s="308"/>
      <c r="H389" s="107"/>
      <c r="I389" s="308"/>
      <c r="J389" s="107"/>
      <c r="K389" s="308"/>
    </row>
    <row r="390" spans="1:11">
      <c r="A390" s="4"/>
      <c r="B390" s="4"/>
      <c r="C390" s="4"/>
      <c r="D390" s="107"/>
      <c r="E390" s="308"/>
      <c r="F390" s="4"/>
      <c r="G390" s="308"/>
      <c r="H390" s="107"/>
      <c r="I390" s="308"/>
      <c r="J390" s="107"/>
      <c r="K390" s="308"/>
    </row>
    <row r="391" spans="1:11">
      <c r="A391" s="4"/>
      <c r="B391" s="4"/>
      <c r="C391" s="4"/>
      <c r="D391" s="107"/>
      <c r="E391" s="308"/>
      <c r="F391" s="4"/>
      <c r="G391" s="308"/>
      <c r="H391" s="107"/>
      <c r="I391" s="308"/>
      <c r="J391" s="107"/>
      <c r="K391" s="308"/>
    </row>
    <row r="392" spans="1:11">
      <c r="A392" s="4"/>
      <c r="B392" s="4"/>
      <c r="C392" s="4"/>
      <c r="D392" s="107"/>
      <c r="E392" s="308"/>
      <c r="F392" s="4"/>
      <c r="G392" s="308"/>
      <c r="H392" s="107"/>
      <c r="I392" s="308"/>
      <c r="J392" s="107"/>
      <c r="K392" s="308"/>
    </row>
    <row r="393" spans="1:11">
      <c r="A393" s="4"/>
      <c r="B393" s="4"/>
      <c r="C393" s="4"/>
      <c r="D393" s="107"/>
      <c r="E393" s="308"/>
      <c r="F393" s="4"/>
      <c r="G393" s="308"/>
      <c r="H393" s="107"/>
      <c r="I393" s="308"/>
      <c r="J393" s="107"/>
      <c r="K393" s="308"/>
    </row>
    <row r="394" spans="1:11">
      <c r="A394" s="4"/>
      <c r="B394" s="4"/>
      <c r="C394" s="4"/>
      <c r="D394" s="107"/>
      <c r="E394" s="308"/>
      <c r="F394" s="4"/>
      <c r="G394" s="308"/>
      <c r="H394" s="107"/>
      <c r="I394" s="308"/>
      <c r="J394" s="107"/>
      <c r="K394" s="308"/>
    </row>
    <row r="395" spans="1:11">
      <c r="A395" s="4"/>
      <c r="B395" s="4"/>
      <c r="C395" s="4"/>
      <c r="D395" s="107"/>
      <c r="E395" s="308"/>
      <c r="F395" s="4"/>
      <c r="G395" s="308"/>
      <c r="H395" s="107"/>
      <c r="I395" s="308"/>
      <c r="J395" s="107"/>
      <c r="K395" s="308"/>
    </row>
    <row r="396" spans="1:11">
      <c r="A396" s="4"/>
      <c r="B396" s="4"/>
      <c r="C396" s="4"/>
      <c r="D396" s="107"/>
      <c r="E396" s="308"/>
      <c r="F396" s="4"/>
      <c r="G396" s="308"/>
      <c r="H396" s="107"/>
      <c r="I396" s="308"/>
      <c r="J396" s="107"/>
      <c r="K396" s="308"/>
    </row>
    <row r="397" spans="1:11">
      <c r="A397" s="4"/>
      <c r="B397" s="4"/>
      <c r="C397" s="4"/>
      <c r="D397" s="107"/>
      <c r="E397" s="308"/>
      <c r="F397" s="4"/>
      <c r="G397" s="308"/>
      <c r="H397" s="107"/>
      <c r="I397" s="308"/>
      <c r="J397" s="107"/>
      <c r="K397" s="308"/>
    </row>
    <row r="398" spans="1:11">
      <c r="A398" s="4"/>
      <c r="B398" s="4"/>
      <c r="C398" s="4"/>
      <c r="D398" s="107"/>
      <c r="E398" s="308"/>
      <c r="F398" s="4"/>
      <c r="G398" s="308"/>
      <c r="H398" s="107"/>
      <c r="I398" s="308"/>
      <c r="J398" s="107"/>
      <c r="K398" s="308"/>
    </row>
    <row r="399" spans="1:11">
      <c r="A399" s="4"/>
      <c r="B399" s="4"/>
      <c r="C399" s="4"/>
      <c r="D399" s="107"/>
      <c r="E399" s="308"/>
      <c r="F399" s="4"/>
      <c r="G399" s="308"/>
      <c r="H399" s="107"/>
      <c r="I399" s="308"/>
      <c r="J399" s="107"/>
      <c r="K399" s="308"/>
    </row>
    <row r="400" spans="1:11">
      <c r="A400" s="4"/>
      <c r="B400" s="4"/>
      <c r="C400" s="4"/>
      <c r="D400" s="107"/>
      <c r="E400" s="308"/>
      <c r="F400" s="4"/>
      <c r="G400" s="308"/>
      <c r="H400" s="107"/>
      <c r="I400" s="308"/>
      <c r="J400" s="107"/>
      <c r="K400" s="308"/>
    </row>
    <row r="401" spans="1:11">
      <c r="A401" s="4"/>
      <c r="B401" s="4"/>
      <c r="C401" s="4"/>
      <c r="D401" s="107"/>
      <c r="E401" s="308"/>
      <c r="F401" s="4"/>
      <c r="G401" s="308"/>
      <c r="H401" s="107"/>
      <c r="I401" s="308"/>
      <c r="J401" s="107"/>
      <c r="K401" s="308"/>
    </row>
    <row r="402" spans="1:11">
      <c r="A402" s="4"/>
      <c r="B402" s="4"/>
      <c r="C402" s="4"/>
      <c r="D402" s="107"/>
      <c r="E402" s="308"/>
      <c r="F402" s="4"/>
      <c r="G402" s="308"/>
      <c r="H402" s="107"/>
      <c r="I402" s="308"/>
      <c r="J402" s="107"/>
      <c r="K402" s="308"/>
    </row>
    <row r="403" spans="1:11">
      <c r="A403" s="4"/>
      <c r="B403" s="4"/>
      <c r="C403" s="4"/>
      <c r="D403" s="107"/>
      <c r="E403" s="308"/>
      <c r="F403" s="4"/>
      <c r="G403" s="308"/>
      <c r="H403" s="107"/>
      <c r="I403" s="308"/>
      <c r="J403" s="107"/>
      <c r="K403" s="308"/>
    </row>
    <row r="404" spans="1:11">
      <c r="A404" s="4"/>
      <c r="B404" s="4"/>
      <c r="C404" s="4"/>
      <c r="D404" s="107"/>
      <c r="E404" s="308"/>
      <c r="F404" s="4"/>
      <c r="G404" s="308"/>
      <c r="H404" s="107"/>
      <c r="I404" s="308"/>
      <c r="J404" s="107"/>
      <c r="K404" s="308"/>
    </row>
    <row r="405" spans="1:11">
      <c r="A405" s="4"/>
      <c r="B405" s="4"/>
      <c r="C405" s="4"/>
      <c r="D405" s="107"/>
      <c r="E405" s="308"/>
      <c r="F405" s="4"/>
      <c r="G405" s="308"/>
      <c r="H405" s="107"/>
      <c r="I405" s="308"/>
      <c r="J405" s="107"/>
      <c r="K405" s="308"/>
    </row>
    <row r="406" spans="1:11">
      <c r="A406" s="4"/>
      <c r="B406" s="4"/>
      <c r="C406" s="4"/>
      <c r="D406" s="107"/>
      <c r="E406" s="308"/>
      <c r="F406" s="4"/>
      <c r="G406" s="308"/>
      <c r="H406" s="107"/>
      <c r="I406" s="308"/>
      <c r="J406" s="107"/>
      <c r="K406" s="308"/>
    </row>
    <row r="407" spans="1:11">
      <c r="A407" s="4"/>
      <c r="B407" s="4"/>
      <c r="C407" s="4"/>
      <c r="D407" s="107"/>
      <c r="E407" s="308"/>
      <c r="F407" s="4"/>
      <c r="G407" s="308"/>
      <c r="H407" s="107"/>
      <c r="I407" s="308"/>
      <c r="J407" s="107"/>
      <c r="K407" s="308"/>
    </row>
    <row r="408" spans="1:11">
      <c r="A408" s="4"/>
      <c r="B408" s="4"/>
      <c r="C408" s="4"/>
      <c r="D408" s="107"/>
      <c r="E408" s="308"/>
      <c r="F408" s="4"/>
      <c r="G408" s="308"/>
      <c r="H408" s="107"/>
      <c r="I408" s="308"/>
      <c r="J408" s="107"/>
      <c r="K408" s="308"/>
    </row>
    <row r="409" spans="1:11">
      <c r="A409" s="4"/>
      <c r="B409" s="4"/>
      <c r="C409" s="4"/>
      <c r="D409" s="107"/>
      <c r="E409" s="308"/>
      <c r="F409" s="4"/>
      <c r="G409" s="308"/>
      <c r="H409" s="107"/>
      <c r="I409" s="308"/>
      <c r="J409" s="107"/>
      <c r="K409" s="308"/>
    </row>
    <row r="410" spans="1:11">
      <c r="A410" s="4"/>
      <c r="B410" s="4"/>
      <c r="C410" s="4"/>
      <c r="D410" s="107"/>
      <c r="E410" s="308"/>
      <c r="F410" s="4"/>
      <c r="G410" s="308"/>
      <c r="H410" s="107"/>
      <c r="I410" s="308"/>
      <c r="J410" s="107"/>
      <c r="K410" s="308"/>
    </row>
    <row r="411" spans="1:11">
      <c r="A411" s="4"/>
      <c r="B411" s="4"/>
      <c r="C411" s="4"/>
      <c r="D411" s="107"/>
      <c r="E411" s="308"/>
      <c r="F411" s="4"/>
      <c r="G411" s="308"/>
      <c r="H411" s="107"/>
      <c r="I411" s="308"/>
      <c r="J411" s="107"/>
      <c r="K411" s="308"/>
    </row>
    <row r="412" spans="1:11">
      <c r="A412" s="4"/>
      <c r="B412" s="4"/>
      <c r="C412" s="4"/>
      <c r="D412" s="107"/>
      <c r="E412" s="308"/>
      <c r="F412" s="4"/>
      <c r="G412" s="308"/>
      <c r="H412" s="107"/>
      <c r="I412" s="308"/>
      <c r="J412" s="107"/>
      <c r="K412" s="308"/>
    </row>
    <row r="413" spans="1:11">
      <c r="A413" s="4"/>
      <c r="B413" s="4"/>
      <c r="C413" s="4"/>
      <c r="D413" s="107"/>
      <c r="E413" s="308"/>
      <c r="F413" s="4"/>
      <c r="G413" s="308"/>
      <c r="H413" s="107"/>
      <c r="I413" s="308"/>
      <c r="J413" s="107"/>
      <c r="K413" s="308"/>
    </row>
    <row r="414" spans="1:11">
      <c r="A414" s="4"/>
      <c r="B414" s="4"/>
      <c r="C414" s="4"/>
      <c r="D414" s="107"/>
      <c r="E414" s="308"/>
      <c r="F414" s="4"/>
      <c r="G414" s="308"/>
      <c r="H414" s="107"/>
      <c r="I414" s="308"/>
      <c r="J414" s="107"/>
      <c r="K414" s="308"/>
    </row>
    <row r="415" spans="1:11">
      <c r="A415" s="4"/>
      <c r="B415" s="4"/>
      <c r="C415" s="4"/>
      <c r="D415" s="107"/>
      <c r="E415" s="308"/>
      <c r="F415" s="4"/>
      <c r="G415" s="308"/>
      <c r="H415" s="107"/>
      <c r="I415" s="308"/>
      <c r="J415" s="107"/>
      <c r="K415" s="308"/>
    </row>
    <row r="416" spans="1:11">
      <c r="A416" s="4"/>
      <c r="B416" s="4"/>
      <c r="C416" s="4"/>
      <c r="D416" s="107"/>
      <c r="E416" s="308"/>
      <c r="F416" s="4"/>
      <c r="G416" s="308"/>
      <c r="H416" s="107"/>
      <c r="I416" s="308"/>
      <c r="J416" s="107"/>
      <c r="K416" s="308"/>
    </row>
    <row r="417" spans="1:11">
      <c r="A417" s="4"/>
      <c r="B417" s="4"/>
      <c r="C417" s="4"/>
      <c r="D417" s="107"/>
      <c r="E417" s="308"/>
      <c r="F417" s="4"/>
      <c r="G417" s="308"/>
      <c r="H417" s="107"/>
      <c r="I417" s="308"/>
      <c r="J417" s="107"/>
      <c r="K417" s="308"/>
    </row>
    <row r="418" spans="1:11">
      <c r="A418" s="4"/>
      <c r="B418" s="4"/>
      <c r="C418" s="4"/>
      <c r="D418" s="107"/>
      <c r="E418" s="308"/>
      <c r="F418" s="4"/>
      <c r="G418" s="308"/>
      <c r="H418" s="107"/>
      <c r="I418" s="308"/>
      <c r="J418" s="107"/>
      <c r="K418" s="308"/>
    </row>
    <row r="419" spans="1:11">
      <c r="A419" s="4"/>
      <c r="B419" s="4"/>
      <c r="C419" s="4"/>
      <c r="D419" s="107"/>
      <c r="E419" s="308"/>
      <c r="F419" s="4"/>
      <c r="G419" s="308"/>
      <c r="H419" s="107"/>
      <c r="I419" s="308"/>
      <c r="J419" s="107"/>
      <c r="K419" s="308"/>
    </row>
    <row r="420" spans="1:11">
      <c r="A420" s="4"/>
      <c r="B420" s="4"/>
      <c r="C420" s="4"/>
      <c r="D420" s="107"/>
      <c r="E420" s="308"/>
      <c r="F420" s="4"/>
      <c r="G420" s="308"/>
      <c r="H420" s="107"/>
      <c r="I420" s="308"/>
      <c r="J420" s="107"/>
      <c r="K420" s="308"/>
    </row>
    <row r="421" spans="1:11">
      <c r="A421" s="4"/>
      <c r="B421" s="4"/>
      <c r="C421" s="4"/>
      <c r="D421" s="107"/>
      <c r="E421" s="308"/>
      <c r="F421" s="4"/>
      <c r="G421" s="308"/>
      <c r="H421" s="107"/>
      <c r="I421" s="308"/>
      <c r="J421" s="107"/>
      <c r="K421" s="308"/>
    </row>
    <row r="422" spans="1:11">
      <c r="A422" s="4"/>
      <c r="B422" s="4"/>
      <c r="C422" s="4"/>
      <c r="D422" s="107"/>
      <c r="E422" s="308"/>
      <c r="F422" s="4"/>
      <c r="G422" s="308"/>
      <c r="H422" s="107"/>
      <c r="I422" s="308"/>
      <c r="J422" s="107"/>
      <c r="K422" s="308"/>
    </row>
    <row r="423" spans="1:11">
      <c r="A423" s="4"/>
      <c r="B423" s="4"/>
      <c r="C423" s="4"/>
      <c r="D423" s="107"/>
      <c r="E423" s="308"/>
      <c r="F423" s="4"/>
      <c r="G423" s="308"/>
      <c r="H423" s="107"/>
      <c r="I423" s="308"/>
      <c r="J423" s="107"/>
      <c r="K423" s="308"/>
    </row>
    <row r="424" spans="1:11">
      <c r="A424" s="4"/>
      <c r="B424" s="4"/>
      <c r="C424" s="4"/>
      <c r="D424" s="107"/>
      <c r="E424" s="308"/>
      <c r="F424" s="4"/>
      <c r="G424" s="308"/>
      <c r="H424" s="107"/>
      <c r="I424" s="308"/>
      <c r="J424" s="107"/>
      <c r="K424" s="308"/>
    </row>
    <row r="425" spans="1:11">
      <c r="A425" s="4"/>
      <c r="B425" s="4"/>
      <c r="C425" s="4"/>
      <c r="D425" s="107"/>
      <c r="E425" s="308"/>
      <c r="F425" s="4"/>
      <c r="G425" s="308"/>
      <c r="H425" s="107"/>
      <c r="I425" s="308"/>
      <c r="J425" s="107"/>
      <c r="K425" s="308"/>
    </row>
    <row r="426" spans="1:11">
      <c r="A426" s="4"/>
      <c r="B426" s="4"/>
      <c r="C426" s="4"/>
      <c r="D426" s="107"/>
      <c r="E426" s="308"/>
      <c r="F426" s="4"/>
      <c r="G426" s="308"/>
      <c r="H426" s="107"/>
      <c r="I426" s="308"/>
      <c r="J426" s="107"/>
      <c r="K426" s="308"/>
    </row>
    <row r="427" spans="1:11">
      <c r="A427" s="4"/>
      <c r="B427" s="4"/>
      <c r="C427" s="4"/>
      <c r="D427" s="107"/>
      <c r="E427" s="308"/>
      <c r="F427" s="4"/>
      <c r="G427" s="308"/>
      <c r="H427" s="107"/>
      <c r="I427" s="308"/>
      <c r="J427" s="107"/>
      <c r="K427" s="308"/>
    </row>
    <row r="428" spans="1:11">
      <c r="A428" s="4"/>
      <c r="B428" s="4"/>
      <c r="C428" s="4"/>
      <c r="D428" s="107"/>
      <c r="E428" s="308"/>
      <c r="F428" s="4"/>
      <c r="G428" s="308"/>
      <c r="H428" s="107"/>
      <c r="I428" s="308"/>
      <c r="J428" s="107"/>
      <c r="K428" s="308"/>
    </row>
    <row r="429" spans="1:11">
      <c r="A429" s="4"/>
      <c r="B429" s="4"/>
      <c r="C429" s="4"/>
      <c r="D429" s="107"/>
      <c r="E429" s="308"/>
      <c r="F429" s="4"/>
      <c r="G429" s="308"/>
      <c r="H429" s="107"/>
      <c r="I429" s="308"/>
      <c r="J429" s="107"/>
      <c r="K429" s="308"/>
    </row>
    <row r="430" spans="1:11">
      <c r="A430" s="4"/>
      <c r="B430" s="4"/>
      <c r="C430" s="4"/>
      <c r="D430" s="107"/>
      <c r="E430" s="308"/>
      <c r="F430" s="4"/>
      <c r="G430" s="308"/>
      <c r="H430" s="107"/>
      <c r="I430" s="308"/>
      <c r="J430" s="107"/>
      <c r="K430" s="308"/>
    </row>
    <row r="431" spans="1:11">
      <c r="A431" s="4"/>
      <c r="B431" s="4"/>
      <c r="C431" s="4"/>
      <c r="D431" s="107"/>
      <c r="E431" s="308"/>
      <c r="F431" s="4"/>
      <c r="G431" s="308"/>
      <c r="H431" s="107"/>
      <c r="I431" s="308"/>
      <c r="J431" s="107"/>
      <c r="K431" s="308"/>
    </row>
    <row r="432" spans="1:11">
      <c r="A432" s="4"/>
      <c r="B432" s="4"/>
      <c r="C432" s="4"/>
      <c r="D432" s="107"/>
      <c r="E432" s="308"/>
      <c r="F432" s="4"/>
      <c r="G432" s="308"/>
      <c r="H432" s="107"/>
      <c r="I432" s="308"/>
      <c r="J432" s="107"/>
      <c r="K432" s="308"/>
    </row>
    <row r="433" spans="1:11">
      <c r="A433" s="4"/>
      <c r="B433" s="4"/>
      <c r="C433" s="4"/>
      <c r="D433" s="107"/>
      <c r="E433" s="308"/>
      <c r="F433" s="4"/>
      <c r="G433" s="308"/>
      <c r="H433" s="107"/>
      <c r="I433" s="308"/>
      <c r="J433" s="107"/>
      <c r="K433" s="308"/>
    </row>
    <row r="434" spans="1:11">
      <c r="A434" s="4"/>
      <c r="B434" s="4"/>
      <c r="C434" s="4"/>
      <c r="D434" s="107"/>
      <c r="E434" s="308"/>
      <c r="F434" s="4"/>
      <c r="G434" s="308"/>
      <c r="H434" s="107"/>
      <c r="I434" s="308"/>
      <c r="J434" s="107"/>
      <c r="K434" s="308"/>
    </row>
    <row r="435" spans="1:11">
      <c r="A435" s="4"/>
      <c r="B435" s="4"/>
      <c r="C435" s="4"/>
      <c r="D435" s="107"/>
      <c r="E435" s="308"/>
      <c r="F435" s="4"/>
      <c r="G435" s="308"/>
      <c r="H435" s="107"/>
      <c r="I435" s="308"/>
      <c r="J435" s="107"/>
      <c r="K435" s="308"/>
    </row>
    <row r="436" spans="1:11">
      <c r="A436" s="4"/>
      <c r="B436" s="4"/>
      <c r="C436" s="4"/>
      <c r="D436" s="107"/>
      <c r="E436" s="308"/>
      <c r="F436" s="4"/>
      <c r="G436" s="308"/>
      <c r="H436" s="107"/>
      <c r="I436" s="308"/>
      <c r="J436" s="107"/>
      <c r="K436" s="308"/>
    </row>
    <row r="437" spans="1:11">
      <c r="A437" s="4"/>
      <c r="B437" s="4"/>
      <c r="C437" s="4"/>
      <c r="D437" s="107"/>
      <c r="E437" s="308"/>
      <c r="F437" s="4"/>
      <c r="G437" s="308"/>
      <c r="H437" s="107"/>
      <c r="I437" s="308"/>
      <c r="J437" s="107"/>
      <c r="K437" s="308"/>
    </row>
    <row r="438" spans="1:11">
      <c r="A438" s="4"/>
      <c r="B438" s="4"/>
      <c r="C438" s="4"/>
      <c r="D438" s="107"/>
      <c r="E438" s="308"/>
      <c r="F438" s="4"/>
      <c r="G438" s="308"/>
      <c r="H438" s="107"/>
      <c r="I438" s="308"/>
      <c r="J438" s="107"/>
      <c r="K438" s="308"/>
    </row>
    <row r="439" spans="1:11">
      <c r="A439" s="4"/>
      <c r="B439" s="4"/>
      <c r="C439" s="4"/>
      <c r="D439" s="107"/>
      <c r="E439" s="308"/>
      <c r="F439" s="4"/>
      <c r="G439" s="308"/>
      <c r="H439" s="107"/>
      <c r="I439" s="308"/>
      <c r="J439" s="107"/>
      <c r="K439" s="308"/>
    </row>
    <row r="440" spans="1:11">
      <c r="A440" s="4"/>
      <c r="B440" s="4"/>
      <c r="C440" s="4"/>
      <c r="D440" s="107"/>
      <c r="E440" s="308"/>
      <c r="F440" s="4"/>
      <c r="G440" s="308"/>
      <c r="H440" s="107"/>
      <c r="I440" s="308"/>
      <c r="J440" s="107"/>
      <c r="K440" s="308"/>
    </row>
    <row r="441" spans="1:11">
      <c r="A441" s="4"/>
      <c r="B441" s="4"/>
      <c r="C441" s="4"/>
      <c r="D441" s="107"/>
      <c r="E441" s="308"/>
      <c r="F441" s="4"/>
      <c r="G441" s="308"/>
      <c r="H441" s="107"/>
      <c r="I441" s="308"/>
      <c r="J441" s="107"/>
      <c r="K441" s="308"/>
    </row>
    <row r="442" spans="1:11">
      <c r="A442" s="4"/>
      <c r="B442" s="4"/>
      <c r="C442" s="4"/>
      <c r="D442" s="107"/>
      <c r="E442" s="308"/>
      <c r="F442" s="4"/>
      <c r="G442" s="308"/>
      <c r="H442" s="107"/>
      <c r="I442" s="308"/>
      <c r="J442" s="107"/>
      <c r="K442" s="308"/>
    </row>
    <row r="443" spans="1:11">
      <c r="A443" s="4"/>
      <c r="B443" s="4"/>
      <c r="C443" s="4"/>
      <c r="D443" s="107"/>
      <c r="E443" s="308"/>
      <c r="F443" s="4"/>
      <c r="G443" s="308"/>
      <c r="H443" s="107"/>
      <c r="I443" s="308"/>
      <c r="J443" s="107"/>
      <c r="K443" s="308"/>
    </row>
  </sheetData>
  <sheetProtection password="C71F" sheet="1" objects="1" scenarios="1" formatColumns="0" selectLockedCells="1"/>
  <mergeCells count="38">
    <mergeCell ref="J3:K3"/>
    <mergeCell ref="J4:J6"/>
    <mergeCell ref="K4:K6"/>
    <mergeCell ref="A140:C140"/>
    <mergeCell ref="A146:C146"/>
    <mergeCell ref="A80:C80"/>
    <mergeCell ref="A86:C86"/>
    <mergeCell ref="A92:C92"/>
    <mergeCell ref="A98:C98"/>
    <mergeCell ref="A104:C104"/>
    <mergeCell ref="H3:I3"/>
    <mergeCell ref="A14:C14"/>
    <mergeCell ref="A20:C20"/>
    <mergeCell ref="F3:G3"/>
    <mergeCell ref="D4:D6"/>
    <mergeCell ref="A50:C50"/>
    <mergeCell ref="A158:C158"/>
    <mergeCell ref="A110:C110"/>
    <mergeCell ref="A116:C116"/>
    <mergeCell ref="A122:C122"/>
    <mergeCell ref="A128:C128"/>
    <mergeCell ref="A134:C134"/>
    <mergeCell ref="A152:C152"/>
    <mergeCell ref="A56:C56"/>
    <mergeCell ref="A62:C62"/>
    <mergeCell ref="A68:C68"/>
    <mergeCell ref="A74:C74"/>
    <mergeCell ref="A44:C44"/>
    <mergeCell ref="A26:C26"/>
    <mergeCell ref="A32:C32"/>
    <mergeCell ref="A38:C38"/>
    <mergeCell ref="D3:E3"/>
    <mergeCell ref="E4:E6"/>
    <mergeCell ref="F4:F6"/>
    <mergeCell ref="G4:G6"/>
    <mergeCell ref="H4:H6"/>
    <mergeCell ref="I4:I6"/>
    <mergeCell ref="A8:C8"/>
  </mergeCells>
  <pageMargins left="0.7" right="0.7" top="0.75" bottom="0.75" header="0.3" footer="0.3"/>
  <pageSetup paperSize="9" scale="75" orientation="portrait" r:id="rId1"/>
</worksheet>
</file>

<file path=xl/worksheets/sheet12.xml><?xml version="1.0" encoding="utf-8"?>
<worksheet xmlns="http://schemas.openxmlformats.org/spreadsheetml/2006/main" xmlns:r="http://schemas.openxmlformats.org/officeDocument/2006/relationships">
  <dimension ref="A1:AX431"/>
  <sheetViews>
    <sheetView workbookViewId="0">
      <selection activeCell="C12" sqref="C12"/>
    </sheetView>
  </sheetViews>
  <sheetFormatPr defaultRowHeight="15"/>
  <cols>
    <col min="1" max="1" width="21.5703125" customWidth="1"/>
    <col min="2" max="2" width="18" customWidth="1"/>
    <col min="3" max="3" width="15.42578125" customWidth="1"/>
    <col min="4" max="4" width="18.28515625" customWidth="1"/>
    <col min="5" max="50" width="9.140625" style="4"/>
  </cols>
  <sheetData>
    <row r="1" spans="1:4" ht="15.75" thickBot="1">
      <c r="A1" s="542" t="s">
        <v>159</v>
      </c>
      <c r="B1" s="542"/>
      <c r="C1" s="542"/>
      <c r="D1" s="542"/>
    </row>
    <row r="2" spans="1:4" ht="26.25" thickBot="1">
      <c r="A2" s="110" t="s">
        <v>122</v>
      </c>
      <c r="B2" s="111" t="s">
        <v>162</v>
      </c>
      <c r="C2" s="111" t="s">
        <v>123</v>
      </c>
      <c r="D2" s="112" t="s">
        <v>161</v>
      </c>
    </row>
    <row r="3" spans="1:4">
      <c r="A3" s="114" t="s">
        <v>124</v>
      </c>
      <c r="B3" s="274"/>
      <c r="C3" s="125"/>
      <c r="D3" s="278">
        <f>B3+C3</f>
        <v>0</v>
      </c>
    </row>
    <row r="4" spans="1:4">
      <c r="A4" s="117" t="s">
        <v>125</v>
      </c>
      <c r="B4" s="275"/>
      <c r="C4" s="126"/>
      <c r="D4" s="279">
        <f t="shared" ref="D4:D27" si="0">B4+C4</f>
        <v>0</v>
      </c>
    </row>
    <row r="5" spans="1:4">
      <c r="A5" s="117" t="s">
        <v>126</v>
      </c>
      <c r="B5" s="275"/>
      <c r="C5" s="126"/>
      <c r="D5" s="279">
        <f t="shared" si="0"/>
        <v>0</v>
      </c>
    </row>
    <row r="6" spans="1:4">
      <c r="A6" s="117" t="s">
        <v>127</v>
      </c>
      <c r="B6" s="275"/>
      <c r="C6" s="126"/>
      <c r="D6" s="279">
        <f t="shared" si="0"/>
        <v>0</v>
      </c>
    </row>
    <row r="7" spans="1:4">
      <c r="A7" s="117" t="s">
        <v>128</v>
      </c>
      <c r="B7" s="275"/>
      <c r="C7" s="126"/>
      <c r="D7" s="279">
        <f t="shared" si="0"/>
        <v>0</v>
      </c>
    </row>
    <row r="8" spans="1:4">
      <c r="A8" s="117" t="s">
        <v>129</v>
      </c>
      <c r="B8" s="275"/>
      <c r="C8" s="126"/>
      <c r="D8" s="279">
        <f t="shared" si="0"/>
        <v>0</v>
      </c>
    </row>
    <row r="9" spans="1:4">
      <c r="A9" s="117" t="s">
        <v>130</v>
      </c>
      <c r="B9" s="275"/>
      <c r="C9" s="126"/>
      <c r="D9" s="279">
        <f t="shared" si="0"/>
        <v>0</v>
      </c>
    </row>
    <row r="10" spans="1:4">
      <c r="A10" s="117" t="s">
        <v>131</v>
      </c>
      <c r="B10" s="275"/>
      <c r="C10" s="126"/>
      <c r="D10" s="279">
        <f t="shared" si="0"/>
        <v>0</v>
      </c>
    </row>
    <row r="11" spans="1:4">
      <c r="A11" s="117" t="s">
        <v>132</v>
      </c>
      <c r="B11" s="275"/>
      <c r="C11" s="126"/>
      <c r="D11" s="279">
        <f t="shared" si="0"/>
        <v>0</v>
      </c>
    </row>
    <row r="12" spans="1:4">
      <c r="A12" s="117" t="s">
        <v>133</v>
      </c>
      <c r="B12" s="275"/>
      <c r="C12" s="126"/>
      <c r="D12" s="279">
        <f t="shared" si="0"/>
        <v>0</v>
      </c>
    </row>
    <row r="13" spans="1:4">
      <c r="A13" s="117" t="s">
        <v>134</v>
      </c>
      <c r="B13" s="275"/>
      <c r="C13" s="126"/>
      <c r="D13" s="279">
        <f t="shared" si="0"/>
        <v>0</v>
      </c>
    </row>
    <row r="14" spans="1:4">
      <c r="A14" s="117" t="s">
        <v>135</v>
      </c>
      <c r="B14" s="275"/>
      <c r="C14" s="126"/>
      <c r="D14" s="279">
        <f t="shared" si="0"/>
        <v>0</v>
      </c>
    </row>
    <row r="15" spans="1:4">
      <c r="A15" s="117" t="s">
        <v>136</v>
      </c>
      <c r="B15" s="275"/>
      <c r="C15" s="126"/>
      <c r="D15" s="279">
        <f t="shared" si="0"/>
        <v>0</v>
      </c>
    </row>
    <row r="16" spans="1:4">
      <c r="A16" s="117" t="s">
        <v>137</v>
      </c>
      <c r="B16" s="275"/>
      <c r="C16" s="126"/>
      <c r="D16" s="279">
        <f t="shared" si="0"/>
        <v>0</v>
      </c>
    </row>
    <row r="17" spans="1:4">
      <c r="A17" s="117" t="s">
        <v>138</v>
      </c>
      <c r="B17" s="275"/>
      <c r="C17" s="126"/>
      <c r="D17" s="279">
        <f t="shared" si="0"/>
        <v>0</v>
      </c>
    </row>
    <row r="18" spans="1:4">
      <c r="A18" s="117" t="s">
        <v>139</v>
      </c>
      <c r="B18" s="275"/>
      <c r="C18" s="126"/>
      <c r="D18" s="279">
        <f t="shared" si="0"/>
        <v>0</v>
      </c>
    </row>
    <row r="19" spans="1:4">
      <c r="A19" s="117" t="s">
        <v>140</v>
      </c>
      <c r="B19" s="275"/>
      <c r="C19" s="126"/>
      <c r="D19" s="279">
        <f t="shared" si="0"/>
        <v>0</v>
      </c>
    </row>
    <row r="20" spans="1:4">
      <c r="A20" s="117" t="s">
        <v>141</v>
      </c>
      <c r="B20" s="275"/>
      <c r="C20" s="126"/>
      <c r="D20" s="279">
        <f t="shared" si="0"/>
        <v>0</v>
      </c>
    </row>
    <row r="21" spans="1:4">
      <c r="A21" s="117" t="s">
        <v>142</v>
      </c>
      <c r="B21" s="275"/>
      <c r="C21" s="126"/>
      <c r="D21" s="279">
        <f t="shared" si="0"/>
        <v>0</v>
      </c>
    </row>
    <row r="22" spans="1:4">
      <c r="A22" s="117" t="s">
        <v>143</v>
      </c>
      <c r="B22" s="275"/>
      <c r="C22" s="126"/>
      <c r="D22" s="279">
        <f t="shared" si="0"/>
        <v>0</v>
      </c>
    </row>
    <row r="23" spans="1:4">
      <c r="A23" s="117" t="s">
        <v>144</v>
      </c>
      <c r="B23" s="275"/>
      <c r="C23" s="126"/>
      <c r="D23" s="279">
        <f t="shared" si="0"/>
        <v>0</v>
      </c>
    </row>
    <row r="24" spans="1:4">
      <c r="A24" s="117" t="s">
        <v>145</v>
      </c>
      <c r="B24" s="275"/>
      <c r="C24" s="126"/>
      <c r="D24" s="279">
        <f t="shared" si="0"/>
        <v>0</v>
      </c>
    </row>
    <row r="25" spans="1:4">
      <c r="A25" s="117" t="s">
        <v>146</v>
      </c>
      <c r="B25" s="275"/>
      <c r="C25" s="126"/>
      <c r="D25" s="279">
        <f t="shared" si="0"/>
        <v>0</v>
      </c>
    </row>
    <row r="26" spans="1:4">
      <c r="A26" s="117" t="s">
        <v>147</v>
      </c>
      <c r="B26" s="275"/>
      <c r="C26" s="126"/>
      <c r="D26" s="279">
        <f t="shared" si="0"/>
        <v>0</v>
      </c>
    </row>
    <row r="27" spans="1:4" ht="15.75" thickBot="1">
      <c r="A27" s="120" t="s">
        <v>148</v>
      </c>
      <c r="B27" s="276"/>
      <c r="C27" s="127"/>
      <c r="D27" s="279">
        <f t="shared" si="0"/>
        <v>0</v>
      </c>
    </row>
    <row r="28" spans="1:4" ht="15.75" thickBot="1">
      <c r="A28" s="113" t="s">
        <v>149</v>
      </c>
      <c r="B28" s="277">
        <f>SUM(B3:B27)</f>
        <v>0</v>
      </c>
      <c r="C28" s="121">
        <f>SUM(C3:C27)</f>
        <v>0</v>
      </c>
      <c r="D28" s="280">
        <f>SUM(D3:D27)</f>
        <v>0</v>
      </c>
    </row>
    <row r="29" spans="1:4">
      <c r="A29" s="122"/>
      <c r="B29" s="122"/>
      <c r="C29" s="122"/>
      <c r="D29" s="122"/>
    </row>
    <row r="30" spans="1:4">
      <c r="A30" s="4"/>
      <c r="B30" s="4"/>
      <c r="C30" s="4"/>
      <c r="D30" s="4"/>
    </row>
    <row r="31" spans="1:4">
      <c r="A31" s="4"/>
      <c r="B31" s="4"/>
      <c r="C31" s="4"/>
      <c r="D31" s="4"/>
    </row>
    <row r="32" spans="1:4">
      <c r="A32" s="4"/>
      <c r="B32" s="4"/>
      <c r="C32" s="4"/>
      <c r="D32" s="4"/>
    </row>
    <row r="33" spans="1:4">
      <c r="A33" s="4"/>
      <c r="B33" s="4"/>
      <c r="C33" s="4"/>
      <c r="D33" s="4"/>
    </row>
    <row r="34" spans="1:4">
      <c r="A34" s="4"/>
      <c r="B34" s="4"/>
      <c r="C34" s="4"/>
      <c r="D34" s="4"/>
    </row>
    <row r="35" spans="1:4">
      <c r="A35" s="4"/>
      <c r="B35" s="4"/>
      <c r="C35" s="4"/>
      <c r="D35" s="4"/>
    </row>
    <row r="36" spans="1:4">
      <c r="A36" s="4"/>
      <c r="B36" s="4"/>
      <c r="C36" s="4"/>
      <c r="D36" s="4"/>
    </row>
    <row r="37" spans="1:4">
      <c r="A37" s="4"/>
      <c r="B37" s="4"/>
      <c r="C37" s="4"/>
      <c r="D37" s="4"/>
    </row>
    <row r="38" spans="1:4">
      <c r="A38" s="4"/>
      <c r="B38" s="4"/>
      <c r="C38" s="4"/>
      <c r="D38" s="4"/>
    </row>
    <row r="39" spans="1:4">
      <c r="A39" s="4"/>
      <c r="B39" s="4"/>
      <c r="C39" s="4"/>
      <c r="D39" s="4"/>
    </row>
    <row r="40" spans="1:4">
      <c r="A40" s="4"/>
      <c r="B40" s="4"/>
      <c r="C40" s="4"/>
      <c r="D40" s="4"/>
    </row>
    <row r="41" spans="1:4">
      <c r="A41" s="4"/>
      <c r="B41" s="4"/>
      <c r="C41" s="4"/>
      <c r="D41" s="4"/>
    </row>
    <row r="42" spans="1:4">
      <c r="A42" s="4"/>
      <c r="B42" s="4"/>
      <c r="C42" s="4"/>
      <c r="D42" s="4"/>
    </row>
    <row r="43" spans="1:4">
      <c r="A43" s="4"/>
      <c r="B43" s="4"/>
      <c r="C43" s="4"/>
      <c r="D43" s="4"/>
    </row>
    <row r="44" spans="1:4">
      <c r="A44" s="4"/>
      <c r="B44" s="4"/>
      <c r="C44" s="4"/>
      <c r="D44" s="4"/>
    </row>
    <row r="45" spans="1:4">
      <c r="A45" s="4"/>
      <c r="B45" s="4"/>
      <c r="C45" s="4"/>
      <c r="D45" s="4"/>
    </row>
    <row r="46" spans="1:4">
      <c r="A46" s="4"/>
      <c r="B46" s="4"/>
      <c r="C46" s="4"/>
      <c r="D46" s="4"/>
    </row>
    <row r="47" spans="1:4">
      <c r="A47" s="4"/>
      <c r="B47" s="4"/>
      <c r="C47" s="4"/>
      <c r="D47" s="4"/>
    </row>
    <row r="48" spans="1:4">
      <c r="A48" s="4"/>
      <c r="B48" s="4"/>
      <c r="C48" s="4"/>
      <c r="D48" s="4"/>
    </row>
    <row r="49" spans="1:4">
      <c r="A49" s="4"/>
      <c r="B49" s="4"/>
      <c r="C49" s="4"/>
      <c r="D49" s="4"/>
    </row>
    <row r="50" spans="1:4">
      <c r="A50" s="4"/>
      <c r="B50" s="4"/>
      <c r="C50" s="4"/>
      <c r="D50" s="4"/>
    </row>
    <row r="51" spans="1:4">
      <c r="A51" s="4"/>
      <c r="B51" s="4"/>
      <c r="C51" s="4"/>
      <c r="D51" s="4"/>
    </row>
    <row r="52" spans="1:4">
      <c r="A52" s="4"/>
      <c r="B52" s="4"/>
      <c r="C52" s="4"/>
      <c r="D52" s="4"/>
    </row>
    <row r="53" spans="1:4">
      <c r="A53" s="4"/>
      <c r="B53" s="4"/>
      <c r="C53" s="4"/>
      <c r="D53" s="4"/>
    </row>
    <row r="54" spans="1:4">
      <c r="A54" s="4"/>
      <c r="B54" s="4"/>
      <c r="C54" s="4"/>
      <c r="D54" s="4"/>
    </row>
    <row r="55" spans="1:4">
      <c r="A55" s="4"/>
      <c r="B55" s="4"/>
      <c r="C55" s="4"/>
      <c r="D55" s="4"/>
    </row>
    <row r="56" spans="1:4">
      <c r="A56" s="4"/>
      <c r="B56" s="4"/>
      <c r="C56" s="4"/>
      <c r="D56" s="4"/>
    </row>
    <row r="57" spans="1:4">
      <c r="A57" s="4"/>
      <c r="B57" s="4"/>
      <c r="C57" s="4"/>
      <c r="D57" s="4"/>
    </row>
    <row r="58" spans="1:4">
      <c r="A58" s="4"/>
      <c r="B58" s="4"/>
      <c r="C58" s="4"/>
      <c r="D58" s="4"/>
    </row>
    <row r="59" spans="1:4">
      <c r="A59" s="4"/>
      <c r="B59" s="4"/>
      <c r="C59" s="4"/>
      <c r="D59" s="4"/>
    </row>
    <row r="60" spans="1:4">
      <c r="A60" s="4"/>
      <c r="B60" s="4"/>
      <c r="C60" s="4"/>
      <c r="D60" s="4"/>
    </row>
    <row r="61" spans="1:4">
      <c r="A61" s="4"/>
      <c r="B61" s="4"/>
      <c r="C61" s="4"/>
      <c r="D61" s="4"/>
    </row>
    <row r="62" spans="1:4">
      <c r="A62" s="4"/>
      <c r="B62" s="4"/>
      <c r="C62" s="4"/>
      <c r="D62" s="4"/>
    </row>
    <row r="63" spans="1:4">
      <c r="A63" s="4"/>
      <c r="B63" s="4"/>
      <c r="C63" s="4"/>
      <c r="D63" s="4"/>
    </row>
    <row r="64" spans="1:4">
      <c r="A64" s="4"/>
      <c r="B64" s="4"/>
      <c r="C64" s="4"/>
      <c r="D64" s="4"/>
    </row>
    <row r="65" spans="1:4">
      <c r="A65" s="4"/>
      <c r="B65" s="4"/>
      <c r="C65" s="4"/>
      <c r="D65" s="4"/>
    </row>
    <row r="66" spans="1:4">
      <c r="A66" s="4"/>
      <c r="B66" s="4"/>
      <c r="C66" s="4"/>
      <c r="D66" s="4"/>
    </row>
    <row r="67" spans="1:4">
      <c r="A67" s="4"/>
      <c r="B67" s="4"/>
      <c r="C67" s="4"/>
      <c r="D67" s="4"/>
    </row>
    <row r="68" spans="1:4">
      <c r="A68" s="4"/>
      <c r="B68" s="4"/>
      <c r="C68" s="4"/>
      <c r="D68" s="4"/>
    </row>
    <row r="69" spans="1:4">
      <c r="A69" s="4"/>
      <c r="B69" s="4"/>
      <c r="C69" s="4"/>
      <c r="D69" s="4"/>
    </row>
    <row r="70" spans="1:4">
      <c r="A70" s="4"/>
      <c r="B70" s="4"/>
      <c r="C70" s="4"/>
      <c r="D70" s="4"/>
    </row>
    <row r="71" spans="1:4">
      <c r="A71" s="4"/>
      <c r="B71" s="4"/>
      <c r="C71" s="4"/>
      <c r="D71" s="4"/>
    </row>
    <row r="72" spans="1:4">
      <c r="A72" s="4"/>
      <c r="B72" s="4"/>
      <c r="C72" s="4"/>
      <c r="D72" s="4"/>
    </row>
    <row r="73" spans="1:4">
      <c r="A73" s="4"/>
      <c r="B73" s="4"/>
      <c r="C73" s="4"/>
      <c r="D73" s="4"/>
    </row>
    <row r="74" spans="1:4">
      <c r="A74" s="4"/>
      <c r="B74" s="4"/>
      <c r="C74" s="4"/>
      <c r="D74" s="4"/>
    </row>
    <row r="75" spans="1:4">
      <c r="A75" s="4"/>
      <c r="B75" s="4"/>
      <c r="C75" s="4"/>
      <c r="D75" s="4"/>
    </row>
    <row r="76" spans="1:4">
      <c r="A76" s="4"/>
      <c r="B76" s="4"/>
      <c r="C76" s="4"/>
      <c r="D76" s="4"/>
    </row>
    <row r="77" spans="1:4">
      <c r="A77" s="4"/>
      <c r="B77" s="4"/>
      <c r="C77" s="4"/>
      <c r="D77" s="4"/>
    </row>
    <row r="78" spans="1:4">
      <c r="A78" s="4"/>
      <c r="B78" s="4"/>
      <c r="C78" s="4"/>
      <c r="D78" s="4"/>
    </row>
    <row r="79" spans="1:4">
      <c r="A79" s="4"/>
      <c r="B79" s="4"/>
      <c r="C79" s="4"/>
      <c r="D79" s="4"/>
    </row>
    <row r="80" spans="1:4">
      <c r="A80" s="4"/>
      <c r="B80" s="4"/>
      <c r="C80" s="4"/>
      <c r="D80" s="4"/>
    </row>
    <row r="81" spans="1:4">
      <c r="A81" s="4"/>
      <c r="B81" s="4"/>
      <c r="C81" s="4"/>
      <c r="D81" s="4"/>
    </row>
    <row r="82" spans="1:4">
      <c r="A82" s="4"/>
      <c r="B82" s="4"/>
      <c r="C82" s="4"/>
      <c r="D82" s="4"/>
    </row>
    <row r="83" spans="1:4">
      <c r="A83" s="4"/>
      <c r="B83" s="4"/>
      <c r="C83" s="4"/>
      <c r="D83" s="4"/>
    </row>
    <row r="84" spans="1:4">
      <c r="A84" s="4"/>
      <c r="B84" s="4"/>
      <c r="C84" s="4"/>
      <c r="D84" s="4"/>
    </row>
    <row r="85" spans="1:4">
      <c r="A85" s="4"/>
      <c r="B85" s="4"/>
      <c r="C85" s="4"/>
      <c r="D85" s="4"/>
    </row>
    <row r="86" spans="1:4">
      <c r="A86" s="4"/>
      <c r="B86" s="4"/>
      <c r="C86" s="4"/>
      <c r="D86" s="4"/>
    </row>
    <row r="87" spans="1:4">
      <c r="A87" s="4"/>
      <c r="B87" s="4"/>
      <c r="C87" s="4"/>
      <c r="D87" s="4"/>
    </row>
    <row r="88" spans="1:4">
      <c r="A88" s="4"/>
      <c r="B88" s="4"/>
      <c r="C88" s="4"/>
      <c r="D88" s="4"/>
    </row>
    <row r="89" spans="1:4">
      <c r="A89" s="4"/>
      <c r="B89" s="4"/>
      <c r="C89" s="4"/>
      <c r="D89" s="4"/>
    </row>
    <row r="90" spans="1:4">
      <c r="A90" s="4"/>
      <c r="B90" s="4"/>
      <c r="C90" s="4"/>
      <c r="D90" s="4"/>
    </row>
    <row r="91" spans="1:4">
      <c r="A91" s="4"/>
      <c r="B91" s="4"/>
      <c r="C91" s="4"/>
      <c r="D91" s="4"/>
    </row>
    <row r="92" spans="1:4">
      <c r="A92" s="4"/>
      <c r="B92" s="4"/>
      <c r="C92" s="4"/>
      <c r="D92" s="4"/>
    </row>
    <row r="93" spans="1:4">
      <c r="A93" s="4"/>
      <c r="B93" s="4"/>
      <c r="C93" s="4"/>
      <c r="D93" s="4"/>
    </row>
    <row r="94" spans="1:4">
      <c r="A94" s="4"/>
      <c r="B94" s="4"/>
      <c r="C94" s="4"/>
      <c r="D94" s="4"/>
    </row>
    <row r="95" spans="1:4">
      <c r="A95" s="4"/>
      <c r="B95" s="4"/>
      <c r="C95" s="4"/>
      <c r="D95" s="4"/>
    </row>
    <row r="96" spans="1:4">
      <c r="A96" s="4"/>
      <c r="B96" s="4"/>
      <c r="C96" s="4"/>
      <c r="D96" s="4"/>
    </row>
    <row r="97" spans="1:4">
      <c r="A97" s="4"/>
      <c r="B97" s="4"/>
      <c r="C97" s="4"/>
      <c r="D97" s="4"/>
    </row>
    <row r="98" spans="1:4">
      <c r="A98" s="4"/>
      <c r="B98" s="4"/>
      <c r="C98" s="4"/>
      <c r="D98" s="4"/>
    </row>
    <row r="99" spans="1:4">
      <c r="A99" s="4"/>
      <c r="B99" s="4"/>
      <c r="C99" s="4"/>
      <c r="D99" s="4"/>
    </row>
    <row r="100" spans="1:4">
      <c r="A100" s="4"/>
      <c r="B100" s="4"/>
      <c r="C100" s="4"/>
      <c r="D100" s="4"/>
    </row>
    <row r="101" spans="1:4">
      <c r="A101" s="4"/>
      <c r="B101" s="4"/>
      <c r="C101" s="4"/>
      <c r="D101" s="4"/>
    </row>
    <row r="102" spans="1:4">
      <c r="A102" s="4"/>
      <c r="B102" s="4"/>
      <c r="C102" s="4"/>
      <c r="D102" s="4"/>
    </row>
    <row r="103" spans="1:4">
      <c r="A103" s="4"/>
      <c r="B103" s="4"/>
      <c r="C103" s="4"/>
      <c r="D103" s="4"/>
    </row>
    <row r="104" spans="1:4">
      <c r="A104" s="4"/>
      <c r="B104" s="4"/>
      <c r="C104" s="4"/>
      <c r="D104" s="4"/>
    </row>
    <row r="105" spans="1:4">
      <c r="A105" s="4"/>
      <c r="B105" s="4"/>
      <c r="C105" s="4"/>
      <c r="D105" s="4"/>
    </row>
    <row r="106" spans="1:4">
      <c r="A106" s="4"/>
      <c r="B106" s="4"/>
      <c r="C106" s="4"/>
      <c r="D106" s="4"/>
    </row>
    <row r="107" spans="1:4">
      <c r="A107" s="4"/>
      <c r="B107" s="4"/>
      <c r="C107" s="4"/>
      <c r="D107" s="4"/>
    </row>
    <row r="108" spans="1:4">
      <c r="A108" s="4"/>
      <c r="B108" s="4"/>
      <c r="C108" s="4"/>
      <c r="D108" s="4"/>
    </row>
    <row r="109" spans="1:4">
      <c r="A109" s="4"/>
      <c r="B109" s="4"/>
      <c r="C109" s="4"/>
      <c r="D109" s="4"/>
    </row>
    <row r="110" spans="1:4">
      <c r="A110" s="4"/>
      <c r="B110" s="4"/>
      <c r="C110" s="4"/>
      <c r="D110" s="4"/>
    </row>
    <row r="111" spans="1:4">
      <c r="A111" s="4"/>
      <c r="B111" s="4"/>
      <c r="C111" s="4"/>
      <c r="D111" s="4"/>
    </row>
    <row r="112" spans="1:4">
      <c r="A112" s="4"/>
      <c r="B112" s="4"/>
      <c r="C112" s="4"/>
      <c r="D112" s="4"/>
    </row>
    <row r="113" spans="1:4">
      <c r="A113" s="4"/>
      <c r="B113" s="4"/>
      <c r="C113" s="4"/>
      <c r="D113" s="4"/>
    </row>
    <row r="114" spans="1:4">
      <c r="A114" s="4"/>
      <c r="B114" s="4"/>
      <c r="C114" s="4"/>
      <c r="D114" s="4"/>
    </row>
    <row r="115" spans="1:4">
      <c r="A115" s="4"/>
      <c r="B115" s="4"/>
      <c r="C115" s="4"/>
      <c r="D115" s="4"/>
    </row>
    <row r="116" spans="1:4">
      <c r="A116" s="4"/>
      <c r="B116" s="4"/>
      <c r="C116" s="4"/>
      <c r="D116" s="4"/>
    </row>
    <row r="117" spans="1:4">
      <c r="A117" s="4"/>
      <c r="B117" s="4"/>
      <c r="C117" s="4"/>
      <c r="D117" s="4"/>
    </row>
    <row r="118" spans="1:4">
      <c r="A118" s="4"/>
      <c r="B118" s="4"/>
      <c r="C118" s="4"/>
      <c r="D118" s="4"/>
    </row>
    <row r="119" spans="1:4">
      <c r="A119" s="4"/>
      <c r="B119" s="4"/>
      <c r="C119" s="4"/>
      <c r="D119" s="4"/>
    </row>
    <row r="120" spans="1:4">
      <c r="A120" s="4"/>
      <c r="B120" s="4"/>
      <c r="C120" s="4"/>
      <c r="D120" s="4"/>
    </row>
    <row r="121" spans="1:4">
      <c r="A121" s="4"/>
      <c r="B121" s="4"/>
      <c r="C121" s="4"/>
      <c r="D121" s="4"/>
    </row>
    <row r="122" spans="1:4">
      <c r="A122" s="4"/>
      <c r="B122" s="4"/>
      <c r="C122" s="4"/>
      <c r="D122" s="4"/>
    </row>
    <row r="123" spans="1:4">
      <c r="A123" s="4"/>
      <c r="B123" s="4"/>
      <c r="C123" s="4"/>
      <c r="D123" s="4"/>
    </row>
    <row r="124" spans="1:4">
      <c r="A124" s="4"/>
      <c r="B124" s="4"/>
      <c r="C124" s="4"/>
      <c r="D124" s="4"/>
    </row>
    <row r="125" spans="1:4">
      <c r="A125" s="4"/>
      <c r="B125" s="4"/>
      <c r="C125" s="4"/>
      <c r="D125" s="4"/>
    </row>
    <row r="126" spans="1:4">
      <c r="A126" s="4"/>
      <c r="B126" s="4"/>
      <c r="C126" s="4"/>
      <c r="D126" s="4"/>
    </row>
    <row r="127" spans="1:4">
      <c r="A127" s="4"/>
      <c r="B127" s="4"/>
      <c r="C127" s="4"/>
      <c r="D127" s="4"/>
    </row>
    <row r="128" spans="1:4">
      <c r="A128" s="4"/>
      <c r="B128" s="4"/>
      <c r="C128" s="4"/>
      <c r="D128" s="4"/>
    </row>
    <row r="129" spans="1:4">
      <c r="A129" s="4"/>
      <c r="B129" s="4"/>
      <c r="C129" s="4"/>
      <c r="D129" s="4"/>
    </row>
    <row r="130" spans="1:4">
      <c r="A130" s="4"/>
      <c r="B130" s="4"/>
      <c r="C130" s="4"/>
      <c r="D130" s="4"/>
    </row>
    <row r="131" spans="1:4">
      <c r="A131" s="4"/>
      <c r="B131" s="4"/>
      <c r="C131" s="4"/>
      <c r="D131" s="4"/>
    </row>
    <row r="132" spans="1:4">
      <c r="A132" s="4"/>
      <c r="B132" s="4"/>
      <c r="C132" s="4"/>
      <c r="D132" s="4"/>
    </row>
    <row r="133" spans="1:4">
      <c r="A133" s="4"/>
      <c r="B133" s="4"/>
      <c r="C133" s="4"/>
      <c r="D133" s="4"/>
    </row>
    <row r="134" spans="1:4">
      <c r="A134" s="4"/>
      <c r="B134" s="4"/>
      <c r="C134" s="4"/>
      <c r="D134" s="4"/>
    </row>
    <row r="135" spans="1:4">
      <c r="A135" s="4"/>
      <c r="B135" s="4"/>
      <c r="C135" s="4"/>
      <c r="D135" s="4"/>
    </row>
    <row r="136" spans="1:4">
      <c r="A136" s="4"/>
      <c r="B136" s="4"/>
      <c r="C136" s="4"/>
      <c r="D136" s="4"/>
    </row>
    <row r="137" spans="1:4">
      <c r="A137" s="4"/>
      <c r="B137" s="4"/>
      <c r="C137" s="4"/>
      <c r="D137" s="4"/>
    </row>
    <row r="138" spans="1:4">
      <c r="A138" s="4"/>
      <c r="B138" s="4"/>
      <c r="C138" s="4"/>
      <c r="D138" s="4"/>
    </row>
    <row r="139" spans="1:4">
      <c r="A139" s="4"/>
      <c r="B139" s="4"/>
      <c r="C139" s="4"/>
      <c r="D139" s="4"/>
    </row>
    <row r="140" spans="1:4">
      <c r="A140" s="4"/>
      <c r="B140" s="4"/>
      <c r="C140" s="4"/>
      <c r="D140" s="4"/>
    </row>
    <row r="141" spans="1:4">
      <c r="A141" s="4"/>
      <c r="B141" s="4"/>
      <c r="C141" s="4"/>
      <c r="D141" s="4"/>
    </row>
    <row r="142" spans="1:4">
      <c r="A142" s="4"/>
      <c r="B142" s="4"/>
      <c r="C142" s="4"/>
      <c r="D142" s="4"/>
    </row>
    <row r="143" spans="1:4">
      <c r="A143" s="4"/>
      <c r="B143" s="4"/>
      <c r="C143" s="4"/>
      <c r="D143" s="4"/>
    </row>
    <row r="144" spans="1:4">
      <c r="A144" s="4"/>
      <c r="B144" s="4"/>
      <c r="C144" s="4"/>
      <c r="D144" s="4"/>
    </row>
    <row r="145" spans="1:4">
      <c r="A145" s="4"/>
      <c r="B145" s="4"/>
      <c r="C145" s="4"/>
      <c r="D145" s="4"/>
    </row>
    <row r="146" spans="1:4">
      <c r="A146" s="4"/>
      <c r="B146" s="4"/>
      <c r="C146" s="4"/>
      <c r="D146" s="4"/>
    </row>
    <row r="147" spans="1:4">
      <c r="A147" s="4"/>
      <c r="B147" s="4"/>
      <c r="C147" s="4"/>
      <c r="D147" s="4"/>
    </row>
    <row r="148" spans="1:4">
      <c r="A148" s="4"/>
      <c r="B148" s="4"/>
      <c r="C148" s="4"/>
      <c r="D148" s="4"/>
    </row>
    <row r="149" spans="1:4">
      <c r="A149" s="4"/>
      <c r="B149" s="4"/>
      <c r="C149" s="4"/>
      <c r="D149" s="4"/>
    </row>
    <row r="150" spans="1:4">
      <c r="A150" s="4"/>
      <c r="B150" s="4"/>
      <c r="C150" s="4"/>
      <c r="D150" s="4"/>
    </row>
    <row r="151" spans="1:4">
      <c r="A151" s="4"/>
      <c r="B151" s="4"/>
      <c r="C151" s="4"/>
      <c r="D151" s="4"/>
    </row>
    <row r="152" spans="1:4">
      <c r="A152" s="4"/>
      <c r="B152" s="4"/>
      <c r="C152" s="4"/>
      <c r="D152" s="4"/>
    </row>
    <row r="153" spans="1:4">
      <c r="A153" s="4"/>
      <c r="B153" s="4"/>
      <c r="C153" s="4"/>
      <c r="D153" s="4"/>
    </row>
    <row r="154" spans="1:4">
      <c r="A154" s="4"/>
      <c r="B154" s="4"/>
      <c r="C154" s="4"/>
      <c r="D154" s="4"/>
    </row>
    <row r="155" spans="1:4">
      <c r="A155" s="4"/>
      <c r="B155" s="4"/>
      <c r="C155" s="4"/>
      <c r="D155" s="4"/>
    </row>
    <row r="156" spans="1:4">
      <c r="A156" s="4"/>
      <c r="B156" s="4"/>
      <c r="C156" s="4"/>
      <c r="D156" s="4"/>
    </row>
    <row r="157" spans="1:4">
      <c r="A157" s="4"/>
      <c r="B157" s="4"/>
      <c r="C157" s="4"/>
      <c r="D157" s="4"/>
    </row>
    <row r="158" spans="1:4">
      <c r="A158" s="4"/>
      <c r="B158" s="4"/>
      <c r="C158" s="4"/>
      <c r="D158" s="4"/>
    </row>
    <row r="159" spans="1:4">
      <c r="A159" s="4"/>
      <c r="B159" s="4"/>
      <c r="C159" s="4"/>
      <c r="D159" s="4"/>
    </row>
    <row r="160" spans="1:4">
      <c r="A160" s="4"/>
      <c r="B160" s="4"/>
      <c r="C160" s="4"/>
      <c r="D160" s="4"/>
    </row>
    <row r="161" spans="1:4">
      <c r="A161" s="4"/>
      <c r="B161" s="4"/>
      <c r="C161" s="4"/>
      <c r="D161" s="4"/>
    </row>
    <row r="162" spans="1:4">
      <c r="A162" s="4"/>
      <c r="B162" s="4"/>
      <c r="C162" s="4"/>
      <c r="D162" s="4"/>
    </row>
    <row r="163" spans="1:4">
      <c r="A163" s="4"/>
      <c r="B163" s="4"/>
      <c r="C163" s="4"/>
      <c r="D163" s="4"/>
    </row>
    <row r="164" spans="1:4">
      <c r="A164" s="4"/>
      <c r="B164" s="4"/>
      <c r="C164" s="4"/>
      <c r="D164" s="4"/>
    </row>
    <row r="165" spans="1:4">
      <c r="A165" s="4"/>
      <c r="B165" s="4"/>
      <c r="C165" s="4"/>
      <c r="D165" s="4"/>
    </row>
    <row r="166" spans="1:4">
      <c r="A166" s="4"/>
      <c r="B166" s="4"/>
      <c r="C166" s="4"/>
      <c r="D166" s="4"/>
    </row>
    <row r="167" spans="1:4">
      <c r="A167" s="4"/>
      <c r="B167" s="4"/>
      <c r="C167" s="4"/>
      <c r="D167" s="4"/>
    </row>
    <row r="168" spans="1:4">
      <c r="A168" s="4"/>
      <c r="B168" s="4"/>
      <c r="C168" s="4"/>
      <c r="D168" s="4"/>
    </row>
    <row r="169" spans="1:4">
      <c r="A169" s="4"/>
      <c r="B169" s="4"/>
      <c r="C169" s="4"/>
      <c r="D169" s="4"/>
    </row>
    <row r="170" spans="1:4">
      <c r="A170" s="4"/>
      <c r="B170" s="4"/>
      <c r="C170" s="4"/>
      <c r="D170" s="4"/>
    </row>
    <row r="171" spans="1:4">
      <c r="A171" s="4"/>
      <c r="B171" s="4"/>
      <c r="C171" s="4"/>
      <c r="D171" s="4"/>
    </row>
    <row r="172" spans="1:4">
      <c r="A172" s="4"/>
      <c r="B172" s="4"/>
      <c r="C172" s="4"/>
      <c r="D172" s="4"/>
    </row>
    <row r="173" spans="1:4">
      <c r="A173" s="4"/>
      <c r="B173" s="4"/>
      <c r="C173" s="4"/>
      <c r="D173" s="4"/>
    </row>
    <row r="174" spans="1:4">
      <c r="A174" s="4"/>
      <c r="B174" s="4"/>
      <c r="C174" s="4"/>
      <c r="D174" s="4"/>
    </row>
    <row r="175" spans="1:4">
      <c r="A175" s="4"/>
      <c r="B175" s="4"/>
      <c r="C175" s="4"/>
      <c r="D175" s="4"/>
    </row>
    <row r="176" spans="1:4">
      <c r="A176" s="4"/>
      <c r="B176" s="4"/>
      <c r="C176" s="4"/>
      <c r="D176" s="4"/>
    </row>
    <row r="177" spans="1:4">
      <c r="A177" s="4"/>
      <c r="B177" s="4"/>
      <c r="C177" s="4"/>
      <c r="D177" s="4"/>
    </row>
    <row r="178" spans="1:4">
      <c r="A178" s="4"/>
      <c r="B178" s="4"/>
      <c r="C178" s="4"/>
      <c r="D178" s="4"/>
    </row>
    <row r="179" spans="1:4">
      <c r="A179" s="4"/>
      <c r="B179" s="4"/>
      <c r="C179" s="4"/>
      <c r="D179" s="4"/>
    </row>
    <row r="180" spans="1:4">
      <c r="A180" s="4"/>
      <c r="B180" s="4"/>
      <c r="C180" s="4"/>
      <c r="D180" s="4"/>
    </row>
    <row r="181" spans="1:4">
      <c r="A181" s="4"/>
      <c r="B181" s="4"/>
      <c r="C181" s="4"/>
      <c r="D181" s="4"/>
    </row>
    <row r="182" spans="1:4">
      <c r="A182" s="4"/>
      <c r="B182" s="4"/>
      <c r="C182" s="4"/>
      <c r="D182" s="4"/>
    </row>
    <row r="183" spans="1:4">
      <c r="A183" s="4"/>
      <c r="B183" s="4"/>
      <c r="C183" s="4"/>
      <c r="D183" s="4"/>
    </row>
    <row r="184" spans="1:4">
      <c r="A184" s="4"/>
      <c r="B184" s="4"/>
      <c r="C184" s="4"/>
      <c r="D184" s="4"/>
    </row>
    <row r="185" spans="1:4">
      <c r="A185" s="4"/>
      <c r="B185" s="4"/>
      <c r="C185" s="4"/>
      <c r="D185" s="4"/>
    </row>
    <row r="186" spans="1:4">
      <c r="A186" s="4"/>
      <c r="B186" s="4"/>
      <c r="C186" s="4"/>
      <c r="D186" s="4"/>
    </row>
    <row r="187" spans="1:4">
      <c r="A187" s="4"/>
      <c r="B187" s="4"/>
      <c r="C187" s="4"/>
      <c r="D187" s="4"/>
    </row>
    <row r="188" spans="1:4">
      <c r="A188" s="4"/>
      <c r="B188" s="4"/>
      <c r="C188" s="4"/>
      <c r="D188" s="4"/>
    </row>
    <row r="189" spans="1:4">
      <c r="A189" s="4"/>
      <c r="B189" s="4"/>
      <c r="C189" s="4"/>
      <c r="D189" s="4"/>
    </row>
    <row r="190" spans="1:4">
      <c r="A190" s="4"/>
      <c r="B190" s="4"/>
      <c r="C190" s="4"/>
      <c r="D190" s="4"/>
    </row>
    <row r="191" spans="1:4">
      <c r="A191" s="4"/>
      <c r="B191" s="4"/>
      <c r="C191" s="4"/>
      <c r="D191" s="4"/>
    </row>
    <row r="192" spans="1:4">
      <c r="A192" s="4"/>
      <c r="B192" s="4"/>
      <c r="C192" s="4"/>
      <c r="D192" s="4"/>
    </row>
    <row r="193" spans="1:4">
      <c r="A193" s="4"/>
      <c r="B193" s="4"/>
      <c r="C193" s="4"/>
      <c r="D193" s="4"/>
    </row>
    <row r="194" spans="1:4">
      <c r="A194" s="4"/>
      <c r="B194" s="4"/>
      <c r="C194" s="4"/>
      <c r="D194" s="4"/>
    </row>
    <row r="195" spans="1:4">
      <c r="A195" s="4"/>
      <c r="B195" s="4"/>
      <c r="C195" s="4"/>
      <c r="D195" s="4"/>
    </row>
    <row r="196" spans="1:4">
      <c r="A196" s="4"/>
      <c r="B196" s="4"/>
      <c r="C196" s="4"/>
      <c r="D196" s="4"/>
    </row>
    <row r="197" spans="1:4">
      <c r="A197" s="4"/>
      <c r="B197" s="4"/>
      <c r="C197" s="4"/>
      <c r="D197" s="4"/>
    </row>
    <row r="198" spans="1:4">
      <c r="A198" s="4"/>
      <c r="B198" s="4"/>
      <c r="C198" s="4"/>
      <c r="D198" s="4"/>
    </row>
    <row r="199" spans="1:4">
      <c r="A199" s="4"/>
      <c r="B199" s="4"/>
      <c r="C199" s="4"/>
      <c r="D199" s="4"/>
    </row>
    <row r="200" spans="1:4">
      <c r="A200" s="4"/>
      <c r="B200" s="4"/>
      <c r="C200" s="4"/>
      <c r="D200" s="4"/>
    </row>
    <row r="201" spans="1:4">
      <c r="A201" s="4"/>
      <c r="B201" s="4"/>
      <c r="C201" s="4"/>
      <c r="D201" s="4"/>
    </row>
    <row r="202" spans="1:4">
      <c r="A202" s="4"/>
      <c r="B202" s="4"/>
      <c r="C202" s="4"/>
      <c r="D202" s="4"/>
    </row>
    <row r="203" spans="1:4">
      <c r="A203" s="4"/>
      <c r="B203" s="4"/>
      <c r="C203" s="4"/>
      <c r="D203" s="4"/>
    </row>
    <row r="204" spans="1:4">
      <c r="A204" s="4"/>
      <c r="B204" s="4"/>
      <c r="C204" s="4"/>
      <c r="D204" s="4"/>
    </row>
    <row r="205" spans="1:4">
      <c r="A205" s="4"/>
      <c r="B205" s="4"/>
      <c r="C205" s="4"/>
      <c r="D205" s="4"/>
    </row>
    <row r="206" spans="1:4">
      <c r="A206" s="4"/>
      <c r="B206" s="4"/>
      <c r="C206" s="4"/>
      <c r="D206" s="4"/>
    </row>
    <row r="207" spans="1:4">
      <c r="A207" s="4"/>
      <c r="B207" s="4"/>
      <c r="C207" s="4"/>
      <c r="D207" s="4"/>
    </row>
    <row r="208" spans="1:4">
      <c r="A208" s="4"/>
      <c r="B208" s="4"/>
      <c r="C208" s="4"/>
      <c r="D208" s="4"/>
    </row>
    <row r="209" spans="1:4">
      <c r="A209" s="4"/>
      <c r="B209" s="4"/>
      <c r="C209" s="4"/>
      <c r="D209" s="4"/>
    </row>
    <row r="210" spans="1:4">
      <c r="A210" s="4"/>
      <c r="B210" s="4"/>
      <c r="C210" s="4"/>
      <c r="D210" s="4"/>
    </row>
    <row r="211" spans="1:4">
      <c r="A211" s="4"/>
      <c r="B211" s="4"/>
      <c r="C211" s="4"/>
      <c r="D211" s="4"/>
    </row>
    <row r="212" spans="1:4">
      <c r="A212" s="4"/>
      <c r="B212" s="4"/>
      <c r="C212" s="4"/>
      <c r="D212" s="4"/>
    </row>
    <row r="213" spans="1:4">
      <c r="A213" s="4"/>
      <c r="B213" s="4"/>
      <c r="C213" s="4"/>
      <c r="D213" s="4"/>
    </row>
    <row r="214" spans="1:4">
      <c r="A214" s="4"/>
      <c r="B214" s="4"/>
      <c r="C214" s="4"/>
      <c r="D214" s="4"/>
    </row>
    <row r="215" spans="1:4">
      <c r="A215" s="4"/>
      <c r="B215" s="4"/>
      <c r="C215" s="4"/>
      <c r="D215" s="4"/>
    </row>
    <row r="216" spans="1:4">
      <c r="A216" s="4"/>
      <c r="B216" s="4"/>
      <c r="C216" s="4"/>
      <c r="D216" s="4"/>
    </row>
    <row r="217" spans="1:4">
      <c r="A217" s="4"/>
      <c r="B217" s="4"/>
      <c r="C217" s="4"/>
      <c r="D217" s="4"/>
    </row>
    <row r="218" spans="1:4">
      <c r="A218" s="4"/>
      <c r="B218" s="4"/>
      <c r="C218" s="4"/>
      <c r="D218" s="4"/>
    </row>
    <row r="219" spans="1:4">
      <c r="A219" s="4"/>
      <c r="B219" s="4"/>
      <c r="C219" s="4"/>
      <c r="D219" s="4"/>
    </row>
    <row r="220" spans="1:4">
      <c r="A220" s="4"/>
      <c r="B220" s="4"/>
      <c r="C220" s="4"/>
      <c r="D220" s="4"/>
    </row>
    <row r="221" spans="1:4">
      <c r="A221" s="4"/>
      <c r="B221" s="4"/>
      <c r="C221" s="4"/>
      <c r="D221" s="4"/>
    </row>
    <row r="222" spans="1:4">
      <c r="A222" s="4"/>
      <c r="B222" s="4"/>
      <c r="C222" s="4"/>
      <c r="D222" s="4"/>
    </row>
    <row r="223" spans="1:4">
      <c r="A223" s="4"/>
      <c r="B223" s="4"/>
      <c r="C223" s="4"/>
      <c r="D223" s="4"/>
    </row>
    <row r="224" spans="1:4">
      <c r="A224" s="4"/>
      <c r="B224" s="4"/>
      <c r="C224" s="4"/>
      <c r="D224" s="4"/>
    </row>
    <row r="225" spans="1:4">
      <c r="A225" s="4"/>
      <c r="B225" s="4"/>
      <c r="C225" s="4"/>
      <c r="D225" s="4"/>
    </row>
    <row r="226" spans="1:4">
      <c r="A226" s="4"/>
      <c r="B226" s="4"/>
      <c r="C226" s="4"/>
      <c r="D226" s="4"/>
    </row>
    <row r="227" spans="1:4">
      <c r="A227" s="4"/>
      <c r="B227" s="4"/>
      <c r="C227" s="4"/>
      <c r="D227" s="4"/>
    </row>
    <row r="228" spans="1:4">
      <c r="A228" s="4"/>
      <c r="B228" s="4"/>
      <c r="C228" s="4"/>
      <c r="D228" s="4"/>
    </row>
    <row r="229" spans="1:4">
      <c r="A229" s="4"/>
      <c r="B229" s="4"/>
      <c r="C229" s="4"/>
      <c r="D229" s="4"/>
    </row>
    <row r="230" spans="1:4">
      <c r="A230" s="4"/>
      <c r="B230" s="4"/>
      <c r="C230" s="4"/>
      <c r="D230" s="4"/>
    </row>
    <row r="231" spans="1:4">
      <c r="A231" s="4"/>
      <c r="B231" s="4"/>
      <c r="C231" s="4"/>
      <c r="D231" s="4"/>
    </row>
    <row r="232" spans="1:4">
      <c r="A232" s="4"/>
      <c r="B232" s="4"/>
      <c r="C232" s="4"/>
      <c r="D232" s="4"/>
    </row>
    <row r="233" spans="1:4">
      <c r="A233" s="4"/>
      <c r="B233" s="4"/>
      <c r="C233" s="4"/>
      <c r="D233" s="4"/>
    </row>
    <row r="234" spans="1:4">
      <c r="A234" s="4"/>
      <c r="B234" s="4"/>
      <c r="C234" s="4"/>
      <c r="D234" s="4"/>
    </row>
    <row r="235" spans="1:4">
      <c r="A235" s="4"/>
      <c r="B235" s="4"/>
      <c r="C235" s="4"/>
      <c r="D235" s="4"/>
    </row>
    <row r="236" spans="1:4">
      <c r="A236" s="4"/>
      <c r="B236" s="4"/>
      <c r="C236" s="4"/>
      <c r="D236" s="4"/>
    </row>
    <row r="237" spans="1:4">
      <c r="A237" s="4"/>
      <c r="B237" s="4"/>
      <c r="C237" s="4"/>
      <c r="D237" s="4"/>
    </row>
    <row r="238" spans="1:4">
      <c r="A238" s="4"/>
      <c r="B238" s="4"/>
      <c r="C238" s="4"/>
      <c r="D238" s="4"/>
    </row>
    <row r="239" spans="1:4">
      <c r="A239" s="4"/>
      <c r="B239" s="4"/>
      <c r="C239" s="4"/>
      <c r="D239" s="4"/>
    </row>
    <row r="240" spans="1:4">
      <c r="A240" s="4"/>
      <c r="B240" s="4"/>
      <c r="C240" s="4"/>
      <c r="D240" s="4"/>
    </row>
    <row r="241" spans="1:4">
      <c r="A241" s="4"/>
      <c r="B241" s="4"/>
      <c r="C241" s="4"/>
      <c r="D241" s="4"/>
    </row>
    <row r="242" spans="1:4">
      <c r="A242" s="4"/>
      <c r="B242" s="4"/>
      <c r="C242" s="4"/>
      <c r="D242" s="4"/>
    </row>
    <row r="243" spans="1:4">
      <c r="A243" s="4"/>
      <c r="B243" s="4"/>
      <c r="C243" s="4"/>
      <c r="D243" s="4"/>
    </row>
    <row r="244" spans="1:4">
      <c r="A244" s="4"/>
      <c r="B244" s="4"/>
      <c r="C244" s="4"/>
      <c r="D244" s="4"/>
    </row>
    <row r="245" spans="1:4">
      <c r="A245" s="4"/>
      <c r="B245" s="4"/>
      <c r="C245" s="4"/>
      <c r="D245" s="4"/>
    </row>
    <row r="246" spans="1:4">
      <c r="A246" s="4"/>
      <c r="B246" s="4"/>
      <c r="C246" s="4"/>
      <c r="D246" s="4"/>
    </row>
    <row r="247" spans="1:4">
      <c r="A247" s="4"/>
      <c r="B247" s="4"/>
      <c r="C247" s="4"/>
      <c r="D247" s="4"/>
    </row>
    <row r="248" spans="1:4">
      <c r="A248" s="4"/>
      <c r="B248" s="4"/>
      <c r="C248" s="4"/>
      <c r="D248" s="4"/>
    </row>
    <row r="249" spans="1:4">
      <c r="A249" s="4"/>
      <c r="B249" s="4"/>
      <c r="C249" s="4"/>
      <c r="D249" s="4"/>
    </row>
    <row r="250" spans="1:4">
      <c r="A250" s="4"/>
      <c r="B250" s="4"/>
      <c r="C250" s="4"/>
      <c r="D250" s="4"/>
    </row>
    <row r="251" spans="1:4">
      <c r="A251" s="4"/>
      <c r="B251" s="4"/>
      <c r="C251" s="4"/>
      <c r="D251" s="4"/>
    </row>
    <row r="252" spans="1:4">
      <c r="A252" s="4"/>
      <c r="B252" s="4"/>
      <c r="C252" s="4"/>
      <c r="D252" s="4"/>
    </row>
    <row r="253" spans="1:4">
      <c r="A253" s="4"/>
      <c r="B253" s="4"/>
      <c r="C253" s="4"/>
      <c r="D253" s="4"/>
    </row>
    <row r="254" spans="1:4">
      <c r="A254" s="4"/>
      <c r="B254" s="4"/>
      <c r="C254" s="4"/>
      <c r="D254" s="4"/>
    </row>
    <row r="255" spans="1:4">
      <c r="A255" s="4"/>
      <c r="B255" s="4"/>
      <c r="C255" s="4"/>
      <c r="D255" s="4"/>
    </row>
    <row r="256" spans="1:4">
      <c r="A256" s="4"/>
      <c r="B256" s="4"/>
      <c r="C256" s="4"/>
      <c r="D256" s="4"/>
    </row>
    <row r="257" spans="1:4">
      <c r="A257" s="4"/>
      <c r="B257" s="4"/>
      <c r="C257" s="4"/>
      <c r="D257" s="4"/>
    </row>
    <row r="258" spans="1:4">
      <c r="A258" s="4"/>
      <c r="B258" s="4"/>
      <c r="C258" s="4"/>
      <c r="D258" s="4"/>
    </row>
    <row r="259" spans="1:4">
      <c r="A259" s="4"/>
      <c r="B259" s="4"/>
      <c r="C259" s="4"/>
      <c r="D259" s="4"/>
    </row>
    <row r="260" spans="1:4">
      <c r="A260" s="4"/>
      <c r="B260" s="4"/>
      <c r="C260" s="4"/>
      <c r="D260" s="4"/>
    </row>
    <row r="261" spans="1:4">
      <c r="A261" s="4"/>
      <c r="B261" s="4"/>
      <c r="C261" s="4"/>
      <c r="D261" s="4"/>
    </row>
    <row r="262" spans="1:4">
      <c r="A262" s="4"/>
      <c r="B262" s="4"/>
      <c r="C262" s="4"/>
      <c r="D262" s="4"/>
    </row>
    <row r="263" spans="1:4">
      <c r="A263" s="4"/>
      <c r="B263" s="4"/>
      <c r="C263" s="4"/>
      <c r="D263" s="4"/>
    </row>
    <row r="264" spans="1:4">
      <c r="A264" s="4"/>
      <c r="B264" s="4"/>
      <c r="C264" s="4"/>
      <c r="D264" s="4"/>
    </row>
    <row r="265" spans="1:4">
      <c r="A265" s="4"/>
      <c r="B265" s="4"/>
      <c r="C265" s="4"/>
      <c r="D265" s="4"/>
    </row>
    <row r="266" spans="1:4">
      <c r="A266" s="4"/>
      <c r="B266" s="4"/>
      <c r="C266" s="4"/>
      <c r="D266" s="4"/>
    </row>
    <row r="267" spans="1:4">
      <c r="A267" s="4"/>
      <c r="B267" s="4"/>
      <c r="C267" s="4"/>
      <c r="D267" s="4"/>
    </row>
    <row r="268" spans="1:4">
      <c r="A268" s="4"/>
      <c r="B268" s="4"/>
      <c r="C268" s="4"/>
      <c r="D268" s="4"/>
    </row>
    <row r="269" spans="1:4">
      <c r="A269" s="4"/>
      <c r="B269" s="4"/>
      <c r="C269" s="4"/>
      <c r="D269" s="4"/>
    </row>
    <row r="270" spans="1:4">
      <c r="A270" s="4"/>
      <c r="B270" s="4"/>
      <c r="C270" s="4"/>
      <c r="D270" s="4"/>
    </row>
    <row r="271" spans="1:4">
      <c r="A271" s="4"/>
      <c r="B271" s="4"/>
      <c r="C271" s="4"/>
      <c r="D271" s="4"/>
    </row>
    <row r="272" spans="1:4">
      <c r="A272" s="4"/>
      <c r="B272" s="4"/>
      <c r="C272" s="4"/>
      <c r="D272" s="4"/>
    </row>
    <row r="273" spans="1:4">
      <c r="A273" s="4"/>
      <c r="B273" s="4"/>
      <c r="C273" s="4"/>
      <c r="D273" s="4"/>
    </row>
    <row r="274" spans="1:4">
      <c r="A274" s="4"/>
      <c r="B274" s="4"/>
      <c r="C274" s="4"/>
      <c r="D274" s="4"/>
    </row>
    <row r="275" spans="1:4">
      <c r="A275" s="4"/>
      <c r="B275" s="4"/>
      <c r="C275" s="4"/>
      <c r="D275" s="4"/>
    </row>
    <row r="276" spans="1:4">
      <c r="A276" s="4"/>
      <c r="B276" s="4"/>
      <c r="C276" s="4"/>
      <c r="D276" s="4"/>
    </row>
    <row r="277" spans="1:4">
      <c r="A277" s="4"/>
      <c r="B277" s="4"/>
      <c r="C277" s="4"/>
      <c r="D277" s="4"/>
    </row>
    <row r="278" spans="1:4">
      <c r="A278" s="4"/>
      <c r="B278" s="4"/>
      <c r="C278" s="4"/>
      <c r="D278" s="4"/>
    </row>
    <row r="279" spans="1:4">
      <c r="A279" s="4"/>
      <c r="B279" s="4"/>
      <c r="C279" s="4"/>
      <c r="D279" s="4"/>
    </row>
    <row r="280" spans="1:4">
      <c r="A280" s="4"/>
      <c r="B280" s="4"/>
      <c r="C280" s="4"/>
      <c r="D280" s="4"/>
    </row>
    <row r="281" spans="1:4">
      <c r="A281" s="4"/>
      <c r="B281" s="4"/>
      <c r="C281" s="4"/>
      <c r="D281" s="4"/>
    </row>
    <row r="282" spans="1:4">
      <c r="A282" s="4"/>
      <c r="B282" s="4"/>
      <c r="C282" s="4"/>
      <c r="D282" s="4"/>
    </row>
    <row r="283" spans="1:4">
      <c r="A283" s="4"/>
      <c r="B283" s="4"/>
      <c r="C283" s="4"/>
      <c r="D283" s="4"/>
    </row>
    <row r="284" spans="1:4">
      <c r="A284" s="4"/>
      <c r="B284" s="4"/>
      <c r="C284" s="4"/>
      <c r="D284" s="4"/>
    </row>
    <row r="285" spans="1:4">
      <c r="A285" s="4"/>
      <c r="B285" s="4"/>
      <c r="C285" s="4"/>
      <c r="D285" s="4"/>
    </row>
    <row r="286" spans="1:4">
      <c r="A286" s="4"/>
      <c r="B286" s="4"/>
      <c r="C286" s="4"/>
      <c r="D286" s="4"/>
    </row>
    <row r="287" spans="1:4">
      <c r="A287" s="4"/>
      <c r="B287" s="4"/>
      <c r="C287" s="4"/>
      <c r="D287" s="4"/>
    </row>
    <row r="288" spans="1:4">
      <c r="A288" s="4"/>
      <c r="B288" s="4"/>
      <c r="C288" s="4"/>
      <c r="D288" s="4"/>
    </row>
    <row r="289" spans="1:4">
      <c r="A289" s="4"/>
      <c r="B289" s="4"/>
      <c r="C289" s="4"/>
      <c r="D289" s="4"/>
    </row>
    <row r="290" spans="1:4">
      <c r="A290" s="4"/>
      <c r="B290" s="4"/>
      <c r="C290" s="4"/>
      <c r="D290" s="4"/>
    </row>
    <row r="291" spans="1:4">
      <c r="A291" s="4"/>
      <c r="B291" s="4"/>
      <c r="C291" s="4"/>
      <c r="D291" s="4"/>
    </row>
    <row r="292" spans="1:4">
      <c r="A292" s="4"/>
      <c r="B292" s="4"/>
      <c r="C292" s="4"/>
      <c r="D292" s="4"/>
    </row>
    <row r="293" spans="1:4">
      <c r="A293" s="4"/>
      <c r="B293" s="4"/>
      <c r="C293" s="4"/>
      <c r="D293" s="4"/>
    </row>
    <row r="294" spans="1:4">
      <c r="A294" s="4"/>
      <c r="B294" s="4"/>
      <c r="C294" s="4"/>
      <c r="D294" s="4"/>
    </row>
    <row r="295" spans="1:4">
      <c r="A295" s="4"/>
      <c r="B295" s="4"/>
      <c r="C295" s="4"/>
      <c r="D295" s="4"/>
    </row>
    <row r="296" spans="1:4">
      <c r="A296" s="4"/>
      <c r="B296" s="4"/>
      <c r="C296" s="4"/>
      <c r="D296" s="4"/>
    </row>
    <row r="297" spans="1:4">
      <c r="A297" s="4"/>
      <c r="B297" s="4"/>
      <c r="C297" s="4"/>
      <c r="D297" s="4"/>
    </row>
    <row r="298" spans="1:4">
      <c r="A298" s="4"/>
      <c r="B298" s="4"/>
      <c r="C298" s="4"/>
      <c r="D298" s="4"/>
    </row>
    <row r="299" spans="1:4">
      <c r="A299" s="4"/>
      <c r="B299" s="4"/>
      <c r="C299" s="4"/>
      <c r="D299" s="4"/>
    </row>
    <row r="300" spans="1:4">
      <c r="A300" s="4"/>
      <c r="B300" s="4"/>
      <c r="C300" s="4"/>
      <c r="D300" s="4"/>
    </row>
    <row r="301" spans="1:4">
      <c r="A301" s="4"/>
      <c r="B301" s="4"/>
      <c r="C301" s="4"/>
      <c r="D301" s="4"/>
    </row>
    <row r="302" spans="1:4">
      <c r="A302" s="4"/>
      <c r="B302" s="4"/>
      <c r="C302" s="4"/>
      <c r="D302" s="4"/>
    </row>
    <row r="303" spans="1:4">
      <c r="A303" s="4"/>
      <c r="B303" s="4"/>
      <c r="C303" s="4"/>
      <c r="D303" s="4"/>
    </row>
    <row r="304" spans="1:4">
      <c r="A304" s="4"/>
      <c r="B304" s="4"/>
      <c r="C304" s="4"/>
      <c r="D304" s="4"/>
    </row>
    <row r="305" spans="1:4">
      <c r="A305" s="4"/>
      <c r="B305" s="4"/>
      <c r="C305" s="4"/>
      <c r="D305" s="4"/>
    </row>
    <row r="306" spans="1:4">
      <c r="A306" s="4"/>
      <c r="B306" s="4"/>
      <c r="C306" s="4"/>
      <c r="D306" s="4"/>
    </row>
    <row r="307" spans="1:4">
      <c r="A307" s="4"/>
      <c r="B307" s="4"/>
      <c r="C307" s="4"/>
      <c r="D307" s="4"/>
    </row>
    <row r="308" spans="1:4">
      <c r="A308" s="4"/>
      <c r="B308" s="4"/>
      <c r="C308" s="4"/>
      <c r="D308" s="4"/>
    </row>
    <row r="309" spans="1:4">
      <c r="A309" s="4"/>
      <c r="B309" s="4"/>
      <c r="C309" s="4"/>
      <c r="D309" s="4"/>
    </row>
    <row r="310" spans="1:4">
      <c r="A310" s="4"/>
      <c r="B310" s="4"/>
      <c r="C310" s="4"/>
      <c r="D310" s="4"/>
    </row>
    <row r="311" spans="1:4">
      <c r="A311" s="4"/>
      <c r="B311" s="4"/>
      <c r="C311" s="4"/>
      <c r="D311" s="4"/>
    </row>
    <row r="312" spans="1:4">
      <c r="A312" s="4"/>
      <c r="B312" s="4"/>
      <c r="C312" s="4"/>
      <c r="D312" s="4"/>
    </row>
    <row r="313" spans="1:4">
      <c r="A313" s="4"/>
      <c r="B313" s="4"/>
      <c r="C313" s="4"/>
      <c r="D313" s="4"/>
    </row>
    <row r="314" spans="1:4">
      <c r="A314" s="4"/>
      <c r="B314" s="4"/>
      <c r="C314" s="4"/>
      <c r="D314" s="4"/>
    </row>
    <row r="315" spans="1:4">
      <c r="A315" s="4"/>
      <c r="B315" s="4"/>
      <c r="C315" s="4"/>
      <c r="D315" s="4"/>
    </row>
    <row r="316" spans="1:4">
      <c r="A316" s="4"/>
      <c r="B316" s="4"/>
      <c r="C316" s="4"/>
      <c r="D316" s="4"/>
    </row>
    <row r="317" spans="1:4">
      <c r="A317" s="4"/>
      <c r="B317" s="4"/>
      <c r="C317" s="4"/>
      <c r="D317" s="4"/>
    </row>
    <row r="318" spans="1:4">
      <c r="A318" s="4"/>
      <c r="B318" s="4"/>
      <c r="C318" s="4"/>
      <c r="D318" s="4"/>
    </row>
    <row r="319" spans="1:4">
      <c r="A319" s="4"/>
      <c r="B319" s="4"/>
      <c r="C319" s="4"/>
      <c r="D319" s="4"/>
    </row>
    <row r="320" spans="1:4">
      <c r="A320" s="4"/>
      <c r="B320" s="4"/>
      <c r="C320" s="4"/>
      <c r="D320" s="4"/>
    </row>
    <row r="321" spans="1:4">
      <c r="A321" s="4"/>
      <c r="B321" s="4"/>
      <c r="C321" s="4"/>
      <c r="D321" s="4"/>
    </row>
    <row r="322" spans="1:4">
      <c r="A322" s="4"/>
      <c r="B322" s="4"/>
      <c r="C322" s="4"/>
      <c r="D322" s="4"/>
    </row>
    <row r="323" spans="1:4">
      <c r="A323" s="4"/>
      <c r="B323" s="4"/>
      <c r="C323" s="4"/>
      <c r="D323" s="4"/>
    </row>
    <row r="324" spans="1:4">
      <c r="A324" s="4"/>
      <c r="B324" s="4"/>
      <c r="C324" s="4"/>
      <c r="D324" s="4"/>
    </row>
    <row r="325" spans="1:4">
      <c r="A325" s="4"/>
      <c r="B325" s="4"/>
      <c r="C325" s="4"/>
      <c r="D325" s="4"/>
    </row>
    <row r="326" spans="1:4">
      <c r="A326" s="4"/>
      <c r="B326" s="4"/>
      <c r="C326" s="4"/>
      <c r="D326" s="4"/>
    </row>
    <row r="327" spans="1:4">
      <c r="A327" s="4"/>
      <c r="B327" s="4"/>
      <c r="C327" s="4"/>
      <c r="D327" s="4"/>
    </row>
    <row r="328" spans="1:4">
      <c r="A328" s="4"/>
      <c r="B328" s="4"/>
      <c r="C328" s="4"/>
      <c r="D328" s="4"/>
    </row>
    <row r="329" spans="1:4">
      <c r="A329" s="4"/>
      <c r="B329" s="4"/>
      <c r="C329" s="4"/>
      <c r="D329" s="4"/>
    </row>
    <row r="330" spans="1:4">
      <c r="A330" s="4"/>
      <c r="B330" s="4"/>
      <c r="C330" s="4"/>
      <c r="D330" s="4"/>
    </row>
    <row r="331" spans="1:4">
      <c r="A331" s="4"/>
      <c r="B331" s="4"/>
      <c r="C331" s="4"/>
      <c r="D331" s="4"/>
    </row>
    <row r="332" spans="1:4">
      <c r="A332" s="4"/>
      <c r="B332" s="4"/>
      <c r="C332" s="4"/>
      <c r="D332" s="4"/>
    </row>
    <row r="333" spans="1:4">
      <c r="A333" s="4"/>
      <c r="B333" s="4"/>
      <c r="C333" s="4"/>
      <c r="D333" s="4"/>
    </row>
    <row r="334" spans="1:4">
      <c r="A334" s="4"/>
      <c r="B334" s="4"/>
      <c r="C334" s="4"/>
      <c r="D334" s="4"/>
    </row>
    <row r="335" spans="1:4">
      <c r="A335" s="4"/>
      <c r="B335" s="4"/>
      <c r="C335" s="4"/>
      <c r="D335" s="4"/>
    </row>
    <row r="336" spans="1:4">
      <c r="A336" s="4"/>
      <c r="B336" s="4"/>
      <c r="C336" s="4"/>
      <c r="D336" s="4"/>
    </row>
    <row r="337" spans="1:4">
      <c r="A337" s="4"/>
      <c r="B337" s="4"/>
      <c r="C337" s="4"/>
      <c r="D337" s="4"/>
    </row>
    <row r="338" spans="1:4">
      <c r="A338" s="4"/>
      <c r="B338" s="4"/>
      <c r="C338" s="4"/>
      <c r="D338" s="4"/>
    </row>
    <row r="339" spans="1:4">
      <c r="A339" s="4"/>
      <c r="B339" s="4"/>
      <c r="C339" s="4"/>
      <c r="D339" s="4"/>
    </row>
    <row r="340" spans="1:4">
      <c r="A340" s="4"/>
      <c r="B340" s="4"/>
      <c r="C340" s="4"/>
      <c r="D340" s="4"/>
    </row>
    <row r="341" spans="1:4">
      <c r="A341" s="4"/>
      <c r="B341" s="4"/>
      <c r="C341" s="4"/>
      <c r="D341" s="4"/>
    </row>
    <row r="342" spans="1:4">
      <c r="A342" s="4"/>
      <c r="B342" s="4"/>
      <c r="C342" s="4"/>
      <c r="D342" s="4"/>
    </row>
    <row r="343" spans="1:4">
      <c r="A343" s="4"/>
      <c r="B343" s="4"/>
      <c r="C343" s="4"/>
      <c r="D343" s="4"/>
    </row>
    <row r="344" spans="1:4">
      <c r="A344" s="4"/>
      <c r="B344" s="4"/>
      <c r="C344" s="4"/>
      <c r="D344" s="4"/>
    </row>
    <row r="345" spans="1:4">
      <c r="A345" s="4"/>
      <c r="B345" s="4"/>
      <c r="C345" s="4"/>
      <c r="D345" s="4"/>
    </row>
    <row r="346" spans="1:4">
      <c r="A346" s="4"/>
      <c r="B346" s="4"/>
      <c r="C346" s="4"/>
      <c r="D346" s="4"/>
    </row>
    <row r="347" spans="1:4">
      <c r="A347" s="4"/>
      <c r="B347" s="4"/>
      <c r="C347" s="4"/>
      <c r="D347" s="4"/>
    </row>
    <row r="348" spans="1:4">
      <c r="A348" s="4"/>
      <c r="B348" s="4"/>
      <c r="C348" s="4"/>
      <c r="D348" s="4"/>
    </row>
    <row r="349" spans="1:4">
      <c r="A349" s="4"/>
      <c r="B349" s="4"/>
      <c r="C349" s="4"/>
      <c r="D349" s="4"/>
    </row>
    <row r="350" spans="1:4">
      <c r="A350" s="4"/>
      <c r="B350" s="4"/>
      <c r="C350" s="4"/>
      <c r="D350" s="4"/>
    </row>
    <row r="351" spans="1:4">
      <c r="A351" s="4"/>
      <c r="B351" s="4"/>
      <c r="C351" s="4"/>
      <c r="D351" s="4"/>
    </row>
    <row r="352" spans="1:4">
      <c r="A352" s="4"/>
      <c r="B352" s="4"/>
      <c r="C352" s="4"/>
      <c r="D352" s="4"/>
    </row>
    <row r="353" spans="1:4">
      <c r="A353" s="4"/>
      <c r="B353" s="4"/>
      <c r="C353" s="4"/>
      <c r="D353" s="4"/>
    </row>
    <row r="354" spans="1:4">
      <c r="A354" s="4"/>
      <c r="B354" s="4"/>
      <c r="C354" s="4"/>
      <c r="D354" s="4"/>
    </row>
    <row r="355" spans="1:4">
      <c r="A355" s="4"/>
      <c r="B355" s="4"/>
      <c r="C355" s="4"/>
      <c r="D355" s="4"/>
    </row>
    <row r="356" spans="1:4">
      <c r="A356" s="4"/>
      <c r="B356" s="4"/>
      <c r="C356" s="4"/>
      <c r="D356" s="4"/>
    </row>
    <row r="357" spans="1:4">
      <c r="A357" s="4"/>
      <c r="B357" s="4"/>
      <c r="C357" s="4"/>
      <c r="D357" s="4"/>
    </row>
    <row r="358" spans="1:4">
      <c r="A358" s="4"/>
      <c r="B358" s="4"/>
      <c r="C358" s="4"/>
      <c r="D358" s="4"/>
    </row>
    <row r="359" spans="1:4">
      <c r="A359" s="4"/>
      <c r="B359" s="4"/>
      <c r="C359" s="4"/>
      <c r="D359" s="4"/>
    </row>
    <row r="360" spans="1:4">
      <c r="A360" s="4"/>
      <c r="B360" s="4"/>
      <c r="C360" s="4"/>
      <c r="D360" s="4"/>
    </row>
    <row r="361" spans="1:4">
      <c r="A361" s="4"/>
      <c r="B361" s="4"/>
      <c r="C361" s="4"/>
      <c r="D361" s="4"/>
    </row>
    <row r="362" spans="1:4">
      <c r="A362" s="4"/>
      <c r="B362" s="4"/>
      <c r="C362" s="4"/>
      <c r="D362" s="4"/>
    </row>
    <row r="363" spans="1:4">
      <c r="A363" s="4"/>
      <c r="B363" s="4"/>
      <c r="C363" s="4"/>
      <c r="D363" s="4"/>
    </row>
    <row r="364" spans="1:4">
      <c r="A364" s="4"/>
      <c r="B364" s="4"/>
      <c r="C364" s="4"/>
      <c r="D364" s="4"/>
    </row>
    <row r="365" spans="1:4">
      <c r="A365" s="4"/>
      <c r="B365" s="4"/>
      <c r="C365" s="4"/>
      <c r="D365" s="4"/>
    </row>
    <row r="366" spans="1:4">
      <c r="A366" s="4"/>
      <c r="B366" s="4"/>
      <c r="C366" s="4"/>
      <c r="D366" s="4"/>
    </row>
    <row r="367" spans="1:4">
      <c r="A367" s="4"/>
      <c r="B367" s="4"/>
      <c r="C367" s="4"/>
      <c r="D367" s="4"/>
    </row>
    <row r="368" spans="1:4">
      <c r="A368" s="4"/>
      <c r="B368" s="4"/>
      <c r="C368" s="4"/>
      <c r="D368" s="4"/>
    </row>
    <row r="369" spans="1:4">
      <c r="A369" s="4"/>
      <c r="B369" s="4"/>
      <c r="C369" s="4"/>
      <c r="D369" s="4"/>
    </row>
    <row r="370" spans="1:4">
      <c r="A370" s="4"/>
      <c r="B370" s="4"/>
      <c r="C370" s="4"/>
      <c r="D370" s="4"/>
    </row>
    <row r="371" spans="1:4">
      <c r="A371" s="4"/>
      <c r="B371" s="4"/>
      <c r="C371" s="4"/>
      <c r="D371" s="4"/>
    </row>
    <row r="372" spans="1:4">
      <c r="A372" s="4"/>
      <c r="B372" s="4"/>
      <c r="C372" s="4"/>
      <c r="D372" s="4"/>
    </row>
    <row r="373" spans="1:4">
      <c r="A373" s="4"/>
      <c r="B373" s="4"/>
      <c r="C373" s="4"/>
      <c r="D373" s="4"/>
    </row>
    <row r="374" spans="1:4">
      <c r="A374" s="4"/>
      <c r="B374" s="4"/>
      <c r="C374" s="4"/>
      <c r="D374" s="4"/>
    </row>
    <row r="375" spans="1:4">
      <c r="A375" s="4"/>
      <c r="B375" s="4"/>
      <c r="C375" s="4"/>
      <c r="D375" s="4"/>
    </row>
    <row r="376" spans="1:4">
      <c r="A376" s="4"/>
      <c r="B376" s="4"/>
      <c r="C376" s="4"/>
      <c r="D376" s="4"/>
    </row>
    <row r="377" spans="1:4">
      <c r="A377" s="4"/>
      <c r="B377" s="4"/>
      <c r="C377" s="4"/>
      <c r="D377" s="4"/>
    </row>
    <row r="378" spans="1:4">
      <c r="A378" s="4"/>
      <c r="B378" s="4"/>
      <c r="C378" s="4"/>
      <c r="D378" s="4"/>
    </row>
    <row r="379" spans="1:4">
      <c r="A379" s="4"/>
      <c r="B379" s="4"/>
      <c r="C379" s="4"/>
      <c r="D379" s="4"/>
    </row>
    <row r="380" spans="1:4">
      <c r="A380" s="4"/>
      <c r="B380" s="4"/>
      <c r="C380" s="4"/>
      <c r="D380" s="4"/>
    </row>
    <row r="381" spans="1:4">
      <c r="A381" s="4"/>
      <c r="B381" s="4"/>
      <c r="C381" s="4"/>
      <c r="D381" s="4"/>
    </row>
    <row r="382" spans="1:4">
      <c r="A382" s="4"/>
      <c r="B382" s="4"/>
      <c r="C382" s="4"/>
      <c r="D382" s="4"/>
    </row>
    <row r="383" spans="1:4">
      <c r="A383" s="4"/>
      <c r="B383" s="4"/>
      <c r="C383" s="4"/>
      <c r="D383" s="4"/>
    </row>
    <row r="384" spans="1:4">
      <c r="A384" s="4"/>
      <c r="B384" s="4"/>
      <c r="C384" s="4"/>
      <c r="D384" s="4"/>
    </row>
    <row r="385" spans="1:4">
      <c r="A385" s="4"/>
      <c r="B385" s="4"/>
      <c r="C385" s="4"/>
      <c r="D385" s="4"/>
    </row>
    <row r="386" spans="1:4">
      <c r="A386" s="4"/>
      <c r="B386" s="4"/>
      <c r="C386" s="4"/>
      <c r="D386" s="4"/>
    </row>
    <row r="387" spans="1:4">
      <c r="A387" s="4"/>
      <c r="B387" s="4"/>
      <c r="C387" s="4"/>
      <c r="D387" s="4"/>
    </row>
    <row r="388" spans="1:4">
      <c r="A388" s="4"/>
      <c r="B388" s="4"/>
      <c r="C388" s="4"/>
      <c r="D388" s="4"/>
    </row>
    <row r="389" spans="1:4">
      <c r="A389" s="4"/>
      <c r="B389" s="4"/>
      <c r="C389" s="4"/>
      <c r="D389" s="4"/>
    </row>
    <row r="390" spans="1:4">
      <c r="A390" s="4"/>
      <c r="B390" s="4"/>
      <c r="C390" s="4"/>
      <c r="D390" s="4"/>
    </row>
    <row r="391" spans="1:4">
      <c r="A391" s="4"/>
      <c r="B391" s="4"/>
      <c r="C391" s="4"/>
      <c r="D391" s="4"/>
    </row>
    <row r="392" spans="1:4">
      <c r="A392" s="4"/>
      <c r="B392" s="4"/>
      <c r="C392" s="4"/>
      <c r="D392" s="4"/>
    </row>
    <row r="393" spans="1:4">
      <c r="A393" s="4"/>
      <c r="B393" s="4"/>
      <c r="C393" s="4"/>
      <c r="D393" s="4"/>
    </row>
    <row r="394" spans="1:4">
      <c r="A394" s="4"/>
      <c r="B394" s="4"/>
      <c r="C394" s="4"/>
      <c r="D394" s="4"/>
    </row>
    <row r="395" spans="1:4">
      <c r="A395" s="4"/>
      <c r="B395" s="4"/>
      <c r="C395" s="4"/>
      <c r="D395" s="4"/>
    </row>
    <row r="396" spans="1:4">
      <c r="A396" s="4"/>
      <c r="B396" s="4"/>
      <c r="C396" s="4"/>
      <c r="D396" s="4"/>
    </row>
    <row r="397" spans="1:4">
      <c r="A397" s="4"/>
      <c r="B397" s="4"/>
      <c r="C397" s="4"/>
      <c r="D397" s="4"/>
    </row>
    <row r="398" spans="1:4">
      <c r="A398" s="4"/>
      <c r="B398" s="4"/>
      <c r="C398" s="4"/>
      <c r="D398" s="4"/>
    </row>
    <row r="399" spans="1:4">
      <c r="A399" s="4"/>
      <c r="B399" s="4"/>
      <c r="C399" s="4"/>
      <c r="D399" s="4"/>
    </row>
    <row r="400" spans="1:4">
      <c r="A400" s="4"/>
      <c r="B400" s="4"/>
      <c r="C400" s="4"/>
      <c r="D400" s="4"/>
    </row>
    <row r="401" spans="1:4">
      <c r="A401" s="4"/>
      <c r="B401" s="4"/>
      <c r="C401" s="4"/>
      <c r="D401" s="4"/>
    </row>
    <row r="402" spans="1:4">
      <c r="A402" s="4"/>
      <c r="B402" s="4"/>
      <c r="C402" s="4"/>
      <c r="D402" s="4"/>
    </row>
    <row r="403" spans="1:4">
      <c r="A403" s="4"/>
      <c r="B403" s="4"/>
      <c r="C403" s="4"/>
      <c r="D403" s="4"/>
    </row>
    <row r="404" spans="1:4">
      <c r="A404" s="4"/>
      <c r="B404" s="4"/>
      <c r="C404" s="4"/>
      <c r="D404" s="4"/>
    </row>
    <row r="405" spans="1:4">
      <c r="A405" s="4"/>
      <c r="B405" s="4"/>
      <c r="C405" s="4"/>
      <c r="D405" s="4"/>
    </row>
    <row r="406" spans="1:4">
      <c r="A406" s="4"/>
      <c r="B406" s="4"/>
      <c r="C406" s="4"/>
      <c r="D406" s="4"/>
    </row>
    <row r="407" spans="1:4">
      <c r="A407" s="4"/>
      <c r="B407" s="4"/>
      <c r="C407" s="4"/>
      <c r="D407" s="4"/>
    </row>
    <row r="408" spans="1:4">
      <c r="A408" s="4"/>
      <c r="B408" s="4"/>
      <c r="C408" s="4"/>
      <c r="D408" s="4"/>
    </row>
    <row r="409" spans="1:4">
      <c r="A409" s="4"/>
      <c r="B409" s="4"/>
      <c r="C409" s="4"/>
      <c r="D409" s="4"/>
    </row>
    <row r="410" spans="1:4">
      <c r="A410" s="4"/>
      <c r="B410" s="4"/>
      <c r="C410" s="4"/>
      <c r="D410" s="4"/>
    </row>
    <row r="411" spans="1:4">
      <c r="A411" s="4"/>
      <c r="B411" s="4"/>
      <c r="C411" s="4"/>
      <c r="D411" s="4"/>
    </row>
    <row r="412" spans="1:4">
      <c r="A412" s="4"/>
      <c r="B412" s="4"/>
      <c r="C412" s="4"/>
      <c r="D412" s="4"/>
    </row>
    <row r="413" spans="1:4">
      <c r="A413" s="4"/>
      <c r="B413" s="4"/>
      <c r="C413" s="4"/>
      <c r="D413" s="4"/>
    </row>
    <row r="414" spans="1:4">
      <c r="A414" s="4"/>
      <c r="B414" s="4"/>
      <c r="C414" s="4"/>
      <c r="D414" s="4"/>
    </row>
    <row r="415" spans="1:4">
      <c r="A415" s="4"/>
      <c r="B415" s="4"/>
      <c r="C415" s="4"/>
      <c r="D415" s="4"/>
    </row>
    <row r="416" spans="1:4">
      <c r="A416" s="4"/>
      <c r="B416" s="4"/>
      <c r="C416" s="4"/>
      <c r="D416" s="4"/>
    </row>
    <row r="417" spans="1:4">
      <c r="A417" s="4"/>
      <c r="B417" s="4"/>
      <c r="C417" s="4"/>
      <c r="D417" s="4"/>
    </row>
    <row r="418" spans="1:4">
      <c r="A418" s="4"/>
      <c r="B418" s="4"/>
      <c r="C418" s="4"/>
      <c r="D418" s="4"/>
    </row>
    <row r="419" spans="1:4">
      <c r="A419" s="4"/>
      <c r="B419" s="4"/>
      <c r="C419" s="4"/>
      <c r="D419" s="4"/>
    </row>
    <row r="420" spans="1:4">
      <c r="A420" s="4"/>
      <c r="B420" s="4"/>
      <c r="C420" s="4"/>
      <c r="D420" s="4"/>
    </row>
    <row r="421" spans="1:4">
      <c r="A421" s="4"/>
      <c r="B421" s="4"/>
      <c r="C421" s="4"/>
      <c r="D421" s="4"/>
    </row>
    <row r="422" spans="1:4">
      <c r="A422" s="4"/>
      <c r="B422" s="4"/>
      <c r="C422" s="4"/>
      <c r="D422" s="4"/>
    </row>
    <row r="423" spans="1:4">
      <c r="A423" s="4"/>
      <c r="B423" s="4"/>
      <c r="C423" s="4"/>
      <c r="D423" s="4"/>
    </row>
    <row r="424" spans="1:4">
      <c r="A424" s="4"/>
      <c r="B424" s="4"/>
      <c r="C424" s="4"/>
      <c r="D424" s="4"/>
    </row>
    <row r="425" spans="1:4">
      <c r="A425" s="4"/>
      <c r="B425" s="4"/>
      <c r="C425" s="4"/>
      <c r="D425" s="4"/>
    </row>
    <row r="426" spans="1:4">
      <c r="A426" s="4"/>
      <c r="B426" s="4"/>
      <c r="C426" s="4"/>
      <c r="D426" s="4"/>
    </row>
    <row r="427" spans="1:4">
      <c r="A427" s="4"/>
      <c r="B427" s="4"/>
      <c r="C427" s="4"/>
      <c r="D427" s="4"/>
    </row>
    <row r="428" spans="1:4">
      <c r="A428" s="4"/>
      <c r="B428" s="4"/>
      <c r="C428" s="4"/>
      <c r="D428" s="4"/>
    </row>
    <row r="429" spans="1:4">
      <c r="A429" s="4"/>
      <c r="B429" s="4"/>
      <c r="C429" s="4"/>
      <c r="D429" s="4"/>
    </row>
    <row r="430" spans="1:4">
      <c r="A430" s="4"/>
      <c r="B430" s="4"/>
      <c r="C430" s="4"/>
      <c r="D430" s="4"/>
    </row>
    <row r="431" spans="1:4">
      <c r="A431" s="4"/>
      <c r="B431" s="4"/>
      <c r="C431" s="4"/>
      <c r="D431" s="4"/>
    </row>
  </sheetData>
  <sheetProtection password="C71F" sheet="1" objects="1" scenarios="1" selectLockedCells="1"/>
  <mergeCells count="2">
    <mergeCell ref="A1:B1"/>
    <mergeCell ref="C1:D1"/>
  </mergeCells>
  <pageMargins left="0.7" right="0.7" top="0.75" bottom="0.75" header="0.3" footer="0.3"/>
  <pageSetup paperSize="9" orientation="portrait" r:id="rId1"/>
</worksheet>
</file>

<file path=xl/worksheets/sheet13.xml><?xml version="1.0" encoding="utf-8"?>
<worksheet xmlns="http://schemas.openxmlformats.org/spreadsheetml/2006/main" xmlns:r="http://schemas.openxmlformats.org/officeDocument/2006/relationships">
  <dimension ref="A1:BD487"/>
  <sheetViews>
    <sheetView zoomScaleNormal="100" workbookViewId="0">
      <selection sqref="A1:B1"/>
    </sheetView>
  </sheetViews>
  <sheetFormatPr defaultRowHeight="15"/>
  <cols>
    <col min="1" max="1" width="21.42578125" style="123" customWidth="1"/>
    <col min="2" max="2" width="17.140625" style="123" customWidth="1"/>
    <col min="3" max="3" width="16.28515625" style="123" customWidth="1"/>
    <col min="4" max="4" width="16.5703125" style="123" customWidth="1"/>
    <col min="5" max="56" width="9.140625" style="4"/>
  </cols>
  <sheetData>
    <row r="1" spans="1:4" ht="15.75" thickBot="1">
      <c r="A1" s="542" t="s">
        <v>160</v>
      </c>
      <c r="B1" s="542"/>
      <c r="C1" s="542"/>
      <c r="D1" s="542"/>
    </row>
    <row r="2" spans="1:4" ht="26.25" thickBot="1">
      <c r="A2" s="110" t="s">
        <v>122</v>
      </c>
      <c r="B2" s="111" t="s">
        <v>162</v>
      </c>
      <c r="C2" s="111" t="s">
        <v>123</v>
      </c>
      <c r="D2" s="112" t="s">
        <v>161</v>
      </c>
    </row>
    <row r="3" spans="1:4">
      <c r="A3" s="114" t="s">
        <v>124</v>
      </c>
      <c r="B3" s="274"/>
      <c r="C3" s="125"/>
      <c r="D3" s="278">
        <f>B3+C3</f>
        <v>0</v>
      </c>
    </row>
    <row r="4" spans="1:4" ht="15.75" thickBot="1">
      <c r="A4" s="115" t="s">
        <v>150</v>
      </c>
      <c r="B4" s="116"/>
      <c r="C4" s="543">
        <f>IF(LEN(A5) &gt;300,"EXCEEDED NUMBER OF CHARACTERS",300- LEN(A5))</f>
        <v>300</v>
      </c>
      <c r="D4" s="544"/>
    </row>
    <row r="5" spans="1:4" ht="76.5" customHeight="1" thickBot="1">
      <c r="A5" s="547"/>
      <c r="B5" s="548"/>
      <c r="C5" s="548"/>
      <c r="D5" s="549"/>
    </row>
    <row r="6" spans="1:4">
      <c r="A6" s="114" t="s">
        <v>125</v>
      </c>
      <c r="B6" s="274"/>
      <c r="C6" s="125"/>
      <c r="D6" s="278">
        <f>B6+C6</f>
        <v>0</v>
      </c>
    </row>
    <row r="7" spans="1:4" ht="15.75" thickBot="1">
      <c r="A7" s="545" t="s">
        <v>150</v>
      </c>
      <c r="B7" s="546"/>
      <c r="C7" s="543">
        <f>IF(LEN(A8) &gt;300,"EXCEEDED NUMBER OF CHARACTERS",300- LEN(A8))</f>
        <v>300</v>
      </c>
      <c r="D7" s="544"/>
    </row>
    <row r="8" spans="1:4" ht="76.5" customHeight="1" thickBot="1">
      <c r="A8" s="547"/>
      <c r="B8" s="548"/>
      <c r="C8" s="548"/>
      <c r="D8" s="549"/>
    </row>
    <row r="9" spans="1:4">
      <c r="A9" s="117" t="s">
        <v>126</v>
      </c>
      <c r="B9" s="274"/>
      <c r="C9" s="125"/>
      <c r="D9" s="278">
        <f>B9+C9</f>
        <v>0</v>
      </c>
    </row>
    <row r="10" spans="1:4" ht="15.75" thickBot="1">
      <c r="A10" s="545" t="s">
        <v>150</v>
      </c>
      <c r="B10" s="546"/>
      <c r="C10" s="543">
        <f>IF(LEN(A11) &gt;300,"EXCEEDED NUMBER OF CHARACTERS",300- LEN(A11))</f>
        <v>300</v>
      </c>
      <c r="D10" s="544"/>
    </row>
    <row r="11" spans="1:4" ht="76.5" customHeight="1" thickBot="1">
      <c r="A11" s="547"/>
      <c r="B11" s="548"/>
      <c r="C11" s="548"/>
      <c r="D11" s="549"/>
    </row>
    <row r="12" spans="1:4">
      <c r="A12" s="117" t="s">
        <v>127</v>
      </c>
      <c r="B12" s="274"/>
      <c r="C12" s="125"/>
      <c r="D12" s="278">
        <f>B12+C12</f>
        <v>0</v>
      </c>
    </row>
    <row r="13" spans="1:4" ht="15.75" thickBot="1">
      <c r="A13" s="545" t="s">
        <v>150</v>
      </c>
      <c r="B13" s="546"/>
      <c r="C13" s="543">
        <f>IF(LEN(A14) &gt;300,"EXCEEDED NUMBER OF CHARACTERS",300- LEN(A14))</f>
        <v>300</v>
      </c>
      <c r="D13" s="544"/>
    </row>
    <row r="14" spans="1:4" ht="76.5" customHeight="1" thickBot="1">
      <c r="A14" s="547"/>
      <c r="B14" s="548"/>
      <c r="C14" s="548"/>
      <c r="D14" s="549"/>
    </row>
    <row r="15" spans="1:4">
      <c r="A15" s="117" t="s">
        <v>128</v>
      </c>
      <c r="B15" s="274"/>
      <c r="C15" s="125"/>
      <c r="D15" s="278">
        <f>B15+C15</f>
        <v>0</v>
      </c>
    </row>
    <row r="16" spans="1:4" ht="15.75" thickBot="1">
      <c r="A16" s="545" t="s">
        <v>150</v>
      </c>
      <c r="B16" s="546"/>
      <c r="C16" s="543">
        <f>IF(LEN(A17) &gt;300,"EXCEEDED NUMBER OF CHARACTERS",300- LEN(A17))</f>
        <v>300</v>
      </c>
      <c r="D16" s="544"/>
    </row>
    <row r="17" spans="1:4" ht="76.5" customHeight="1" thickBot="1">
      <c r="A17" s="547"/>
      <c r="B17" s="548"/>
      <c r="C17" s="548"/>
      <c r="D17" s="549"/>
    </row>
    <row r="18" spans="1:4">
      <c r="A18" s="117" t="s">
        <v>129</v>
      </c>
      <c r="B18" s="274"/>
      <c r="C18" s="125"/>
      <c r="D18" s="278">
        <f>B18+C18</f>
        <v>0</v>
      </c>
    </row>
    <row r="19" spans="1:4" ht="15.75" thickBot="1">
      <c r="A19" s="545" t="s">
        <v>150</v>
      </c>
      <c r="B19" s="546"/>
      <c r="C19" s="543">
        <f>IF(LEN(A20) &gt;300,"EXCEEDED NUMBER OF CHARACTERS",300- LEN(A20))</f>
        <v>300</v>
      </c>
      <c r="D19" s="544"/>
    </row>
    <row r="20" spans="1:4" ht="76.5" customHeight="1" thickBot="1">
      <c r="A20" s="547"/>
      <c r="B20" s="548"/>
      <c r="C20" s="548"/>
      <c r="D20" s="549"/>
    </row>
    <row r="21" spans="1:4">
      <c r="A21" s="117" t="s">
        <v>130</v>
      </c>
      <c r="B21" s="274"/>
      <c r="C21" s="125"/>
      <c r="D21" s="278">
        <f>B21+C21</f>
        <v>0</v>
      </c>
    </row>
    <row r="22" spans="1:4" ht="15.75" thickBot="1">
      <c r="A22" s="545" t="s">
        <v>150</v>
      </c>
      <c r="B22" s="546"/>
      <c r="C22" s="543">
        <f>IF(LEN(A23) &gt;300,"EXCEEDED NUMBER OF CHARACTERS",300- LEN(A23))</f>
        <v>300</v>
      </c>
      <c r="D22" s="544"/>
    </row>
    <row r="23" spans="1:4" ht="76.5" customHeight="1" thickBot="1">
      <c r="A23" s="547"/>
      <c r="B23" s="548"/>
      <c r="C23" s="548"/>
      <c r="D23" s="549"/>
    </row>
    <row r="24" spans="1:4">
      <c r="A24" s="117" t="s">
        <v>131</v>
      </c>
      <c r="B24" s="274"/>
      <c r="C24" s="125"/>
      <c r="D24" s="278">
        <f>B24+C24</f>
        <v>0</v>
      </c>
    </row>
    <row r="25" spans="1:4" ht="15.75" thickBot="1">
      <c r="A25" s="545" t="s">
        <v>150</v>
      </c>
      <c r="B25" s="546"/>
      <c r="C25" s="543">
        <f>IF(LEN(A26) &gt;300,"EXCEEDED NUMBER OF CHARACTERS",300- LEN(A26))</f>
        <v>300</v>
      </c>
      <c r="D25" s="544"/>
    </row>
    <row r="26" spans="1:4" ht="76.5" customHeight="1" thickBot="1">
      <c r="A26" s="547"/>
      <c r="B26" s="548"/>
      <c r="C26" s="548"/>
      <c r="D26" s="549"/>
    </row>
    <row r="27" spans="1:4">
      <c r="A27" s="117" t="s">
        <v>132</v>
      </c>
      <c r="B27" s="274"/>
      <c r="C27" s="125"/>
      <c r="D27" s="278">
        <f>B27+C27</f>
        <v>0</v>
      </c>
    </row>
    <row r="28" spans="1:4" ht="15.75" thickBot="1">
      <c r="A28" s="545" t="s">
        <v>150</v>
      </c>
      <c r="B28" s="546"/>
      <c r="C28" s="543">
        <f>IF(LEN(A29) &gt;300,"EXCEEDED NUMBER OF CHARACTERS",300- LEN(A29))</f>
        <v>300</v>
      </c>
      <c r="D28" s="544"/>
    </row>
    <row r="29" spans="1:4" ht="76.5" customHeight="1" thickBot="1">
      <c r="A29" s="547"/>
      <c r="B29" s="548"/>
      <c r="C29" s="548"/>
      <c r="D29" s="549"/>
    </row>
    <row r="30" spans="1:4">
      <c r="A30" s="117" t="s">
        <v>133</v>
      </c>
      <c r="B30" s="274"/>
      <c r="C30" s="125"/>
      <c r="D30" s="278">
        <f>B30+C30</f>
        <v>0</v>
      </c>
    </row>
    <row r="31" spans="1:4" ht="15.75" thickBot="1">
      <c r="A31" s="545" t="s">
        <v>150</v>
      </c>
      <c r="B31" s="546"/>
      <c r="C31" s="543">
        <f>IF(LEN(A32) &gt;300,"EXCEEDED NUMBER OF CHARACTERS",300- LEN(A32))</f>
        <v>300</v>
      </c>
      <c r="D31" s="544"/>
    </row>
    <row r="32" spans="1:4" ht="76.5" customHeight="1" thickBot="1">
      <c r="A32" s="547"/>
      <c r="B32" s="548"/>
      <c r="C32" s="548"/>
      <c r="D32" s="549"/>
    </row>
    <row r="33" spans="1:4">
      <c r="A33" s="117" t="s">
        <v>134</v>
      </c>
      <c r="B33" s="118"/>
      <c r="C33" s="126"/>
      <c r="D33" s="119">
        <f>B33+C33</f>
        <v>0</v>
      </c>
    </row>
    <row r="34" spans="1:4" ht="15.75" thickBot="1">
      <c r="A34" s="545" t="s">
        <v>150</v>
      </c>
      <c r="B34" s="546"/>
      <c r="C34" s="543">
        <f>IF(LEN(A35) &gt;300,"EXCEEDED NUMBER OF CHARACTERS",300- LEN(A35))</f>
        <v>300</v>
      </c>
      <c r="D34" s="544"/>
    </row>
    <row r="35" spans="1:4" ht="76.5" customHeight="1" thickBot="1">
      <c r="A35" s="547"/>
      <c r="B35" s="548"/>
      <c r="C35" s="548"/>
      <c r="D35" s="549"/>
    </row>
    <row r="36" spans="1:4">
      <c r="A36" s="117" t="s">
        <v>135</v>
      </c>
      <c r="B36" s="274"/>
      <c r="C36" s="125"/>
      <c r="D36" s="278">
        <f>B36+C36</f>
        <v>0</v>
      </c>
    </row>
    <row r="37" spans="1:4" ht="15.75" thickBot="1">
      <c r="A37" s="545" t="s">
        <v>150</v>
      </c>
      <c r="B37" s="546"/>
      <c r="C37" s="543">
        <f>IF(LEN(A38) &gt;300,"EXCEEDED NUMBER OF CHARACTERS",300- LEN(A38))</f>
        <v>300</v>
      </c>
      <c r="D37" s="544"/>
    </row>
    <row r="38" spans="1:4" ht="76.5" customHeight="1" thickBot="1">
      <c r="A38" s="547"/>
      <c r="B38" s="548"/>
      <c r="C38" s="548"/>
      <c r="D38" s="549"/>
    </row>
    <row r="39" spans="1:4">
      <c r="A39" s="117" t="s">
        <v>136</v>
      </c>
      <c r="B39" s="274"/>
      <c r="C39" s="125"/>
      <c r="D39" s="278">
        <f>B39+C39</f>
        <v>0</v>
      </c>
    </row>
    <row r="40" spans="1:4" ht="15.75" thickBot="1">
      <c r="A40" s="545" t="s">
        <v>150</v>
      </c>
      <c r="B40" s="546"/>
      <c r="C40" s="543">
        <f>IF(LEN(A41) &gt;300,"EXCEEDED NUMBER OF CHARACTERS",300- LEN(A41))</f>
        <v>300</v>
      </c>
      <c r="D40" s="544"/>
    </row>
    <row r="41" spans="1:4" ht="76.5" customHeight="1" thickBot="1">
      <c r="A41" s="547"/>
      <c r="B41" s="548"/>
      <c r="C41" s="548"/>
      <c r="D41" s="549"/>
    </row>
    <row r="42" spans="1:4">
      <c r="A42" s="117" t="s">
        <v>137</v>
      </c>
      <c r="B42" s="274"/>
      <c r="C42" s="125"/>
      <c r="D42" s="278">
        <f>B42+C42</f>
        <v>0</v>
      </c>
    </row>
    <row r="43" spans="1:4" ht="15.75" thickBot="1">
      <c r="A43" s="545" t="s">
        <v>150</v>
      </c>
      <c r="B43" s="546"/>
      <c r="C43" s="543">
        <f>IF(LEN(A44) &gt;300,"EXCEEDED NUMBER OF CHARACTERS",300- LEN(A44))</f>
        <v>300</v>
      </c>
      <c r="D43" s="544"/>
    </row>
    <row r="44" spans="1:4" ht="76.5" customHeight="1" thickBot="1">
      <c r="A44" s="547"/>
      <c r="B44" s="548"/>
      <c r="C44" s="548"/>
      <c r="D44" s="549"/>
    </row>
    <row r="45" spans="1:4">
      <c r="A45" s="117" t="s">
        <v>138</v>
      </c>
      <c r="B45" s="274"/>
      <c r="C45" s="125"/>
      <c r="D45" s="278">
        <f>B45+C45</f>
        <v>0</v>
      </c>
    </row>
    <row r="46" spans="1:4" ht="15.75" thickBot="1">
      <c r="A46" s="545" t="s">
        <v>150</v>
      </c>
      <c r="B46" s="546"/>
      <c r="C46" s="543">
        <f>IF(LEN(A47) &gt;300,"EXCEEDED NUMBER OF CHARACTERS",300- LEN(A47))</f>
        <v>300</v>
      </c>
      <c r="D46" s="544"/>
    </row>
    <row r="47" spans="1:4" ht="76.5" customHeight="1" thickBot="1">
      <c r="A47" s="547"/>
      <c r="B47" s="548"/>
      <c r="C47" s="548"/>
      <c r="D47" s="549"/>
    </row>
    <row r="48" spans="1:4">
      <c r="A48" s="117" t="s">
        <v>139</v>
      </c>
      <c r="B48" s="274"/>
      <c r="C48" s="125"/>
      <c r="D48" s="278">
        <f>B48+C48</f>
        <v>0</v>
      </c>
    </row>
    <row r="49" spans="1:4" ht="15.75" thickBot="1">
      <c r="A49" s="545" t="s">
        <v>150</v>
      </c>
      <c r="B49" s="546"/>
      <c r="C49" s="543">
        <f>IF(LEN(A50) &gt;300,"EXCEEDED NUMBER OF CHARACTERS",300- LEN(A50))</f>
        <v>300</v>
      </c>
      <c r="D49" s="544"/>
    </row>
    <row r="50" spans="1:4" ht="76.5" customHeight="1" thickBot="1">
      <c r="A50" s="547"/>
      <c r="B50" s="548"/>
      <c r="C50" s="548"/>
      <c r="D50" s="549"/>
    </row>
    <row r="51" spans="1:4">
      <c r="A51" s="117" t="s">
        <v>140</v>
      </c>
      <c r="B51" s="274"/>
      <c r="C51" s="125"/>
      <c r="D51" s="278">
        <f>B51+C51</f>
        <v>0</v>
      </c>
    </row>
    <row r="52" spans="1:4" ht="15.75" thickBot="1">
      <c r="A52" s="545" t="s">
        <v>150</v>
      </c>
      <c r="B52" s="546"/>
      <c r="C52" s="543">
        <f>IF(LEN(A53) &gt;300,"EXCEEDED NUMBER OF CHARACTERS",300- LEN(A53))</f>
        <v>300</v>
      </c>
      <c r="D52" s="544"/>
    </row>
    <row r="53" spans="1:4" ht="76.5" customHeight="1" thickBot="1">
      <c r="A53" s="547"/>
      <c r="B53" s="548"/>
      <c r="C53" s="548"/>
      <c r="D53" s="549"/>
    </row>
    <row r="54" spans="1:4">
      <c r="A54" s="117" t="s">
        <v>141</v>
      </c>
      <c r="B54" s="274"/>
      <c r="C54" s="125"/>
      <c r="D54" s="278">
        <f>B54+C54</f>
        <v>0</v>
      </c>
    </row>
    <row r="55" spans="1:4" ht="15.75" thickBot="1">
      <c r="A55" s="545" t="s">
        <v>150</v>
      </c>
      <c r="B55" s="546"/>
      <c r="C55" s="543">
        <f>IF(LEN(A56) &gt;300,"EXCEEDED NUMBER OF CHARACTERS",300- LEN(A56))</f>
        <v>300</v>
      </c>
      <c r="D55" s="544"/>
    </row>
    <row r="56" spans="1:4" ht="76.5" customHeight="1" thickBot="1">
      <c r="A56" s="547"/>
      <c r="B56" s="548"/>
      <c r="C56" s="548"/>
      <c r="D56" s="549"/>
    </row>
    <row r="57" spans="1:4">
      <c r="A57" s="117" t="s">
        <v>142</v>
      </c>
      <c r="B57" s="274"/>
      <c r="C57" s="125"/>
      <c r="D57" s="278">
        <f>B57+C57</f>
        <v>0</v>
      </c>
    </row>
    <row r="58" spans="1:4" ht="15.75" thickBot="1">
      <c r="A58" s="545" t="s">
        <v>150</v>
      </c>
      <c r="B58" s="546"/>
      <c r="C58" s="543">
        <f>IF(LEN(A59) &gt;300,"EXCEEDED NUMBER OF CHARACTERS",300- LEN(A59))</f>
        <v>300</v>
      </c>
      <c r="D58" s="544"/>
    </row>
    <row r="59" spans="1:4" ht="76.5" customHeight="1" thickBot="1">
      <c r="A59" s="547"/>
      <c r="B59" s="548"/>
      <c r="C59" s="548"/>
      <c r="D59" s="549"/>
    </row>
    <row r="60" spans="1:4">
      <c r="A60" s="117" t="s">
        <v>143</v>
      </c>
      <c r="B60" s="274"/>
      <c r="C60" s="125"/>
      <c r="D60" s="278">
        <f>B60+C60</f>
        <v>0</v>
      </c>
    </row>
    <row r="61" spans="1:4" ht="15.75" thickBot="1">
      <c r="A61" s="545" t="s">
        <v>150</v>
      </c>
      <c r="B61" s="546"/>
      <c r="C61" s="543">
        <f>IF(LEN(A62) &gt;300,"EXCEEDED NUMBER OF CHARACTERS",300- LEN(A62))</f>
        <v>300</v>
      </c>
      <c r="D61" s="544"/>
    </row>
    <row r="62" spans="1:4" ht="76.5" customHeight="1" thickBot="1">
      <c r="A62" s="547"/>
      <c r="B62" s="548"/>
      <c r="C62" s="548"/>
      <c r="D62" s="549"/>
    </row>
    <row r="63" spans="1:4">
      <c r="A63" s="117" t="s">
        <v>144</v>
      </c>
      <c r="B63" s="274"/>
      <c r="C63" s="125"/>
      <c r="D63" s="278">
        <f>B63+C63</f>
        <v>0</v>
      </c>
    </row>
    <row r="64" spans="1:4" ht="15.75" thickBot="1">
      <c r="A64" s="545" t="s">
        <v>150</v>
      </c>
      <c r="B64" s="546"/>
      <c r="C64" s="543">
        <f>IF(LEN(A65) &gt;300,"EXCEEDED NUMBER OF CHARACTERS",300- LEN(A65))</f>
        <v>300</v>
      </c>
      <c r="D64" s="544"/>
    </row>
    <row r="65" spans="1:4" ht="76.5" customHeight="1" thickBot="1">
      <c r="A65" s="547"/>
      <c r="B65" s="548"/>
      <c r="C65" s="548"/>
      <c r="D65" s="549"/>
    </row>
    <row r="66" spans="1:4">
      <c r="A66" s="117" t="s">
        <v>145</v>
      </c>
      <c r="B66" s="274"/>
      <c r="C66" s="125"/>
      <c r="D66" s="278">
        <f>B66+C66</f>
        <v>0</v>
      </c>
    </row>
    <row r="67" spans="1:4" ht="15.75" thickBot="1">
      <c r="A67" s="545" t="s">
        <v>150</v>
      </c>
      <c r="B67" s="546"/>
      <c r="C67" s="543">
        <f>IF(LEN(A68) &gt;300,"EXCEEDED NUMBER OF CHARACTERS",300- LEN(A68))</f>
        <v>300</v>
      </c>
      <c r="D67" s="544"/>
    </row>
    <row r="68" spans="1:4" ht="76.5" customHeight="1" thickBot="1">
      <c r="A68" s="547"/>
      <c r="B68" s="548"/>
      <c r="C68" s="548"/>
      <c r="D68" s="549"/>
    </row>
    <row r="69" spans="1:4">
      <c r="A69" s="117" t="s">
        <v>146</v>
      </c>
      <c r="B69" s="274"/>
      <c r="C69" s="125"/>
      <c r="D69" s="278">
        <f>B69+C69</f>
        <v>0</v>
      </c>
    </row>
    <row r="70" spans="1:4" ht="15.75" thickBot="1">
      <c r="A70" s="545" t="s">
        <v>150</v>
      </c>
      <c r="B70" s="546"/>
      <c r="C70" s="543">
        <f>IF(LEN(A71) &gt;300,"EXCEEDED NUMBER OF CHARACTERS",300- LEN(A71))</f>
        <v>300</v>
      </c>
      <c r="D70" s="544"/>
    </row>
    <row r="71" spans="1:4" ht="76.5" customHeight="1" thickBot="1">
      <c r="A71" s="547"/>
      <c r="B71" s="548"/>
      <c r="C71" s="548"/>
      <c r="D71" s="549"/>
    </row>
    <row r="72" spans="1:4">
      <c r="A72" s="117" t="s">
        <v>147</v>
      </c>
      <c r="B72" s="274"/>
      <c r="C72" s="125"/>
      <c r="D72" s="278">
        <f>B72+C72</f>
        <v>0</v>
      </c>
    </row>
    <row r="73" spans="1:4" ht="15.75" thickBot="1">
      <c r="A73" s="545" t="s">
        <v>150</v>
      </c>
      <c r="B73" s="546"/>
      <c r="C73" s="543">
        <f>IF(LEN(A74) &gt;300,"EXCEEDED NUMBER OF CHARACTERS",300- LEN(A74))</f>
        <v>300</v>
      </c>
      <c r="D73" s="544"/>
    </row>
    <row r="74" spans="1:4" ht="76.5" customHeight="1" thickBot="1">
      <c r="A74" s="547"/>
      <c r="B74" s="548"/>
      <c r="C74" s="548"/>
      <c r="D74" s="549"/>
    </row>
    <row r="75" spans="1:4">
      <c r="A75" s="120" t="s">
        <v>148</v>
      </c>
      <c r="B75" s="274"/>
      <c r="C75" s="125"/>
      <c r="D75" s="278">
        <f>B75+C75</f>
        <v>0</v>
      </c>
    </row>
    <row r="76" spans="1:4" ht="15.75" thickBot="1">
      <c r="A76" s="545" t="s">
        <v>150</v>
      </c>
      <c r="B76" s="546"/>
      <c r="C76" s="543">
        <f>IF(LEN(A77) &gt;300,"EXCEEDED NUMBER OF CHARACTERS",300- LEN(A77))</f>
        <v>300</v>
      </c>
      <c r="D76" s="544"/>
    </row>
    <row r="77" spans="1:4" ht="76.5" customHeight="1" thickBot="1">
      <c r="A77" s="547"/>
      <c r="B77" s="548"/>
      <c r="C77" s="548"/>
      <c r="D77" s="549"/>
    </row>
    <row r="78" spans="1:4" ht="15.75" thickBot="1">
      <c r="A78" s="113" t="s">
        <v>149</v>
      </c>
      <c r="B78" s="277">
        <f>SUM(B3:B75)</f>
        <v>0</v>
      </c>
      <c r="C78" s="281">
        <f>SUM(C3,C6,C9,C12,C15,C18,C21,C24,C27,C30,C33,C36,C39,C42,C45,C48,C54,C51,C57,C60,C63,C66,C69,C72,C75)</f>
        <v>0</v>
      </c>
      <c r="D78" s="280">
        <f>SUM(D3:D75)</f>
        <v>0</v>
      </c>
    </row>
    <row r="79" spans="1:4">
      <c r="A79" s="122"/>
      <c r="B79" s="122"/>
      <c r="C79" s="122"/>
      <c r="D79" s="122"/>
    </row>
    <row r="80" spans="1:4">
      <c r="A80" s="122"/>
      <c r="B80" s="122"/>
      <c r="C80" s="122"/>
      <c r="D80" s="122"/>
    </row>
    <row r="81" spans="1:4">
      <c r="A81" s="122"/>
      <c r="B81" s="122"/>
      <c r="C81" s="122"/>
      <c r="D81" s="122"/>
    </row>
    <row r="82" spans="1:4">
      <c r="A82" s="122"/>
      <c r="B82" s="122"/>
      <c r="C82" s="122"/>
      <c r="D82" s="122"/>
    </row>
    <row r="83" spans="1:4">
      <c r="A83" s="122"/>
      <c r="B83" s="122"/>
      <c r="C83" s="122"/>
      <c r="D83" s="122"/>
    </row>
    <row r="84" spans="1:4">
      <c r="A84" s="122"/>
      <c r="B84" s="122"/>
      <c r="C84" s="122"/>
      <c r="D84" s="122"/>
    </row>
    <row r="85" spans="1:4">
      <c r="A85" s="122"/>
      <c r="B85" s="122"/>
      <c r="C85" s="122"/>
      <c r="D85" s="122"/>
    </row>
    <row r="86" spans="1:4">
      <c r="A86" s="122"/>
      <c r="B86" s="122"/>
      <c r="C86" s="122"/>
      <c r="D86" s="122"/>
    </row>
    <row r="87" spans="1:4">
      <c r="A87" s="122"/>
      <c r="B87" s="122"/>
      <c r="C87" s="122"/>
      <c r="D87" s="122"/>
    </row>
    <row r="88" spans="1:4">
      <c r="A88" s="122"/>
      <c r="B88" s="122"/>
      <c r="C88" s="122"/>
      <c r="D88" s="122"/>
    </row>
    <row r="89" spans="1:4">
      <c r="A89" s="122"/>
      <c r="B89" s="122"/>
      <c r="C89" s="122"/>
      <c r="D89" s="122"/>
    </row>
    <row r="90" spans="1:4">
      <c r="A90" s="122"/>
      <c r="B90" s="122"/>
      <c r="C90" s="122"/>
      <c r="D90" s="122"/>
    </row>
    <row r="91" spans="1:4">
      <c r="A91" s="122"/>
      <c r="B91" s="122"/>
      <c r="C91" s="122"/>
      <c r="D91" s="122"/>
    </row>
    <row r="92" spans="1:4">
      <c r="A92" s="122"/>
      <c r="B92" s="122"/>
      <c r="C92" s="122"/>
      <c r="D92" s="122"/>
    </row>
    <row r="93" spans="1:4">
      <c r="A93" s="122"/>
      <c r="B93" s="122"/>
      <c r="C93" s="122"/>
      <c r="D93" s="122"/>
    </row>
    <row r="94" spans="1:4">
      <c r="A94" s="122"/>
      <c r="B94" s="122"/>
      <c r="C94" s="122"/>
      <c r="D94" s="122"/>
    </row>
    <row r="95" spans="1:4">
      <c r="A95" s="122"/>
      <c r="B95" s="122"/>
      <c r="C95" s="122"/>
      <c r="D95" s="122"/>
    </row>
    <row r="96" spans="1:4">
      <c r="A96" s="122"/>
      <c r="B96" s="122"/>
      <c r="C96" s="122"/>
      <c r="D96" s="122"/>
    </row>
    <row r="97" spans="1:4">
      <c r="A97" s="122"/>
      <c r="B97" s="122"/>
      <c r="C97" s="122"/>
      <c r="D97" s="122"/>
    </row>
    <row r="98" spans="1:4">
      <c r="A98" s="122"/>
      <c r="B98" s="122"/>
      <c r="C98" s="122"/>
      <c r="D98" s="122"/>
    </row>
    <row r="99" spans="1:4">
      <c r="A99" s="122"/>
      <c r="B99" s="122"/>
      <c r="C99" s="122"/>
      <c r="D99" s="122"/>
    </row>
    <row r="100" spans="1:4">
      <c r="A100" s="122"/>
      <c r="B100" s="122"/>
      <c r="C100" s="122"/>
      <c r="D100" s="122"/>
    </row>
    <row r="101" spans="1:4">
      <c r="A101" s="122"/>
      <c r="B101" s="122"/>
      <c r="C101" s="122"/>
      <c r="D101" s="122"/>
    </row>
    <row r="102" spans="1:4">
      <c r="A102" s="122"/>
      <c r="B102" s="122"/>
      <c r="C102" s="122"/>
      <c r="D102" s="122"/>
    </row>
    <row r="103" spans="1:4">
      <c r="A103" s="122"/>
      <c r="B103" s="122"/>
      <c r="C103" s="122"/>
      <c r="D103" s="122"/>
    </row>
    <row r="104" spans="1:4">
      <c r="A104" s="122"/>
      <c r="B104" s="122"/>
      <c r="C104" s="122"/>
      <c r="D104" s="122"/>
    </row>
    <row r="105" spans="1:4">
      <c r="A105" s="122"/>
      <c r="B105" s="122"/>
      <c r="C105" s="122"/>
      <c r="D105" s="122"/>
    </row>
    <row r="106" spans="1:4">
      <c r="A106" s="122"/>
      <c r="B106" s="122"/>
      <c r="C106" s="122"/>
      <c r="D106" s="122"/>
    </row>
    <row r="107" spans="1:4">
      <c r="A107" s="122"/>
      <c r="B107" s="122"/>
      <c r="C107" s="122"/>
      <c r="D107" s="122"/>
    </row>
    <row r="108" spans="1:4">
      <c r="A108" s="122"/>
      <c r="B108" s="122"/>
      <c r="C108" s="122"/>
      <c r="D108" s="122"/>
    </row>
    <row r="109" spans="1:4">
      <c r="A109" s="122"/>
      <c r="B109" s="122"/>
      <c r="C109" s="122"/>
      <c r="D109" s="122"/>
    </row>
    <row r="110" spans="1:4">
      <c r="A110" s="122"/>
      <c r="B110" s="122"/>
      <c r="C110" s="122"/>
      <c r="D110" s="122"/>
    </row>
    <row r="111" spans="1:4">
      <c r="A111" s="122"/>
      <c r="B111" s="122"/>
      <c r="C111" s="122"/>
      <c r="D111" s="122"/>
    </row>
    <row r="112" spans="1:4">
      <c r="A112" s="122"/>
      <c r="B112" s="122"/>
      <c r="C112" s="122"/>
      <c r="D112" s="122"/>
    </row>
    <row r="113" spans="1:4">
      <c r="A113" s="122"/>
      <c r="B113" s="122"/>
      <c r="C113" s="122"/>
      <c r="D113" s="122"/>
    </row>
    <row r="114" spans="1:4">
      <c r="A114" s="122"/>
      <c r="B114" s="122"/>
      <c r="C114" s="122"/>
      <c r="D114" s="122"/>
    </row>
    <row r="115" spans="1:4">
      <c r="A115" s="122"/>
      <c r="B115" s="122"/>
      <c r="C115" s="122"/>
      <c r="D115" s="122"/>
    </row>
    <row r="116" spans="1:4">
      <c r="A116" s="122"/>
      <c r="B116" s="122"/>
      <c r="C116" s="122"/>
      <c r="D116" s="122"/>
    </row>
    <row r="117" spans="1:4">
      <c r="A117" s="122"/>
      <c r="B117" s="122"/>
      <c r="C117" s="122"/>
      <c r="D117" s="122"/>
    </row>
    <row r="118" spans="1:4">
      <c r="A118" s="122"/>
      <c r="B118" s="122"/>
      <c r="C118" s="122"/>
      <c r="D118" s="122"/>
    </row>
    <row r="119" spans="1:4">
      <c r="A119" s="122"/>
      <c r="B119" s="122"/>
      <c r="C119" s="122"/>
      <c r="D119" s="122"/>
    </row>
    <row r="120" spans="1:4">
      <c r="A120" s="122"/>
      <c r="B120" s="122"/>
      <c r="C120" s="122"/>
      <c r="D120" s="122"/>
    </row>
    <row r="121" spans="1:4">
      <c r="A121" s="122"/>
      <c r="B121" s="122"/>
      <c r="C121" s="122"/>
      <c r="D121" s="122"/>
    </row>
    <row r="122" spans="1:4">
      <c r="A122" s="122"/>
      <c r="B122" s="122"/>
      <c r="C122" s="122"/>
      <c r="D122" s="122"/>
    </row>
    <row r="123" spans="1:4">
      <c r="A123" s="122"/>
      <c r="B123" s="122"/>
      <c r="C123" s="122"/>
      <c r="D123" s="122"/>
    </row>
    <row r="124" spans="1:4">
      <c r="A124" s="122"/>
      <c r="B124" s="122"/>
      <c r="C124" s="122"/>
      <c r="D124" s="122"/>
    </row>
    <row r="125" spans="1:4">
      <c r="A125" s="122"/>
      <c r="B125" s="122"/>
      <c r="C125" s="122"/>
      <c r="D125" s="122"/>
    </row>
    <row r="126" spans="1:4">
      <c r="A126" s="122"/>
      <c r="B126" s="122"/>
      <c r="C126" s="122"/>
      <c r="D126" s="122"/>
    </row>
    <row r="127" spans="1:4">
      <c r="A127" s="122"/>
      <c r="B127" s="122"/>
      <c r="C127" s="122"/>
      <c r="D127" s="122"/>
    </row>
    <row r="128" spans="1:4">
      <c r="A128" s="122"/>
      <c r="B128" s="122"/>
      <c r="C128" s="122"/>
      <c r="D128" s="122"/>
    </row>
    <row r="129" spans="1:4">
      <c r="A129" s="122"/>
      <c r="B129" s="122"/>
      <c r="C129" s="122"/>
      <c r="D129" s="122"/>
    </row>
    <row r="130" spans="1:4">
      <c r="A130" s="122"/>
      <c r="B130" s="122"/>
      <c r="C130" s="122"/>
      <c r="D130" s="122"/>
    </row>
    <row r="131" spans="1:4">
      <c r="A131" s="122"/>
      <c r="B131" s="122"/>
      <c r="C131" s="122"/>
      <c r="D131" s="122"/>
    </row>
    <row r="132" spans="1:4">
      <c r="A132" s="122"/>
      <c r="B132" s="122"/>
      <c r="C132" s="122"/>
      <c r="D132" s="122"/>
    </row>
    <row r="133" spans="1:4">
      <c r="A133" s="122"/>
      <c r="B133" s="122"/>
      <c r="C133" s="122"/>
      <c r="D133" s="122"/>
    </row>
    <row r="134" spans="1:4">
      <c r="A134" s="122"/>
      <c r="B134" s="122"/>
      <c r="C134" s="122"/>
      <c r="D134" s="122"/>
    </row>
    <row r="135" spans="1:4">
      <c r="A135" s="122"/>
      <c r="B135" s="122"/>
      <c r="C135" s="122"/>
      <c r="D135" s="122"/>
    </row>
    <row r="136" spans="1:4">
      <c r="A136" s="122"/>
      <c r="B136" s="122"/>
      <c r="C136" s="122"/>
      <c r="D136" s="122"/>
    </row>
    <row r="137" spans="1:4">
      <c r="A137" s="122"/>
      <c r="B137" s="122"/>
      <c r="C137" s="122"/>
      <c r="D137" s="122"/>
    </row>
    <row r="138" spans="1:4">
      <c r="A138" s="122"/>
      <c r="B138" s="122"/>
      <c r="C138" s="122"/>
      <c r="D138" s="122"/>
    </row>
    <row r="139" spans="1:4">
      <c r="A139" s="122"/>
      <c r="B139" s="122"/>
      <c r="C139" s="122"/>
      <c r="D139" s="122"/>
    </row>
    <row r="140" spans="1:4">
      <c r="A140" s="122"/>
      <c r="B140" s="122"/>
      <c r="C140" s="122"/>
      <c r="D140" s="122"/>
    </row>
    <row r="141" spans="1:4">
      <c r="A141" s="122"/>
      <c r="B141" s="122"/>
      <c r="C141" s="122"/>
      <c r="D141" s="122"/>
    </row>
    <row r="142" spans="1:4">
      <c r="A142" s="122"/>
      <c r="B142" s="122"/>
      <c r="C142" s="122"/>
      <c r="D142" s="122"/>
    </row>
    <row r="143" spans="1:4">
      <c r="A143" s="122"/>
      <c r="B143" s="122"/>
      <c r="C143" s="122"/>
      <c r="D143" s="122"/>
    </row>
    <row r="144" spans="1:4">
      <c r="C144" s="122"/>
      <c r="D144" s="122"/>
    </row>
    <row r="145" spans="3:4">
      <c r="C145" s="122"/>
      <c r="D145" s="122"/>
    </row>
    <row r="146" spans="3:4">
      <c r="C146" s="122"/>
      <c r="D146" s="122"/>
    </row>
    <row r="147" spans="3:4">
      <c r="C147" s="122"/>
      <c r="D147" s="122"/>
    </row>
    <row r="148" spans="3:4">
      <c r="C148" s="122"/>
      <c r="D148" s="122"/>
    </row>
    <row r="149" spans="3:4">
      <c r="C149" s="122"/>
      <c r="D149" s="122"/>
    </row>
    <row r="150" spans="3:4">
      <c r="C150" s="122"/>
      <c r="D150" s="122"/>
    </row>
    <row r="151" spans="3:4">
      <c r="C151" s="122"/>
      <c r="D151" s="122"/>
    </row>
    <row r="152" spans="3:4">
      <c r="C152" s="122"/>
      <c r="D152" s="122"/>
    </row>
    <row r="153" spans="3:4">
      <c r="C153" s="122"/>
      <c r="D153" s="122"/>
    </row>
    <row r="154" spans="3:4">
      <c r="C154" s="122"/>
      <c r="D154" s="122"/>
    </row>
    <row r="155" spans="3:4">
      <c r="C155" s="122"/>
      <c r="D155" s="122"/>
    </row>
    <row r="156" spans="3:4">
      <c r="C156" s="122"/>
      <c r="D156" s="122"/>
    </row>
    <row r="157" spans="3:4">
      <c r="C157" s="122"/>
      <c r="D157" s="122"/>
    </row>
    <row r="158" spans="3:4">
      <c r="C158" s="122"/>
      <c r="D158" s="122"/>
    </row>
    <row r="159" spans="3:4">
      <c r="C159" s="122"/>
      <c r="D159" s="122"/>
    </row>
    <row r="160" spans="3:4">
      <c r="C160" s="122"/>
      <c r="D160" s="122"/>
    </row>
    <row r="161" spans="3:4">
      <c r="C161" s="122"/>
      <c r="D161" s="122"/>
    </row>
    <row r="162" spans="3:4">
      <c r="C162" s="122"/>
      <c r="D162" s="122"/>
    </row>
    <row r="163" spans="3:4">
      <c r="C163" s="122"/>
      <c r="D163" s="122"/>
    </row>
    <row r="164" spans="3:4">
      <c r="C164" s="122"/>
      <c r="D164" s="122"/>
    </row>
    <row r="165" spans="3:4">
      <c r="C165" s="122"/>
      <c r="D165" s="122"/>
    </row>
    <row r="166" spans="3:4">
      <c r="C166" s="122"/>
      <c r="D166" s="122"/>
    </row>
    <row r="167" spans="3:4">
      <c r="C167" s="122"/>
      <c r="D167" s="122"/>
    </row>
    <row r="168" spans="3:4">
      <c r="C168" s="122"/>
      <c r="D168" s="122"/>
    </row>
    <row r="169" spans="3:4">
      <c r="C169" s="122"/>
      <c r="D169" s="122"/>
    </row>
    <row r="170" spans="3:4">
      <c r="C170" s="122"/>
      <c r="D170" s="122"/>
    </row>
    <row r="171" spans="3:4">
      <c r="C171" s="122"/>
      <c r="D171" s="122"/>
    </row>
    <row r="172" spans="3:4">
      <c r="C172" s="122"/>
      <c r="D172" s="122"/>
    </row>
    <row r="173" spans="3:4">
      <c r="C173" s="122"/>
      <c r="D173" s="122"/>
    </row>
    <row r="174" spans="3:4">
      <c r="C174" s="122"/>
      <c r="D174" s="122"/>
    </row>
    <row r="175" spans="3:4">
      <c r="C175" s="122"/>
      <c r="D175" s="122"/>
    </row>
    <row r="176" spans="3:4">
      <c r="C176" s="122"/>
      <c r="D176" s="122"/>
    </row>
    <row r="177" spans="3:4">
      <c r="C177" s="122"/>
      <c r="D177" s="122"/>
    </row>
    <row r="178" spans="3:4">
      <c r="C178" s="122"/>
      <c r="D178" s="122"/>
    </row>
    <row r="179" spans="3:4">
      <c r="C179" s="122"/>
      <c r="D179" s="122"/>
    </row>
    <row r="180" spans="3:4">
      <c r="C180" s="122"/>
      <c r="D180" s="122"/>
    </row>
    <row r="181" spans="3:4">
      <c r="C181" s="122"/>
      <c r="D181" s="122"/>
    </row>
    <row r="182" spans="3:4">
      <c r="C182" s="122"/>
      <c r="D182" s="122"/>
    </row>
    <row r="183" spans="3:4">
      <c r="C183" s="122"/>
      <c r="D183" s="122"/>
    </row>
    <row r="184" spans="3:4">
      <c r="C184" s="122"/>
      <c r="D184" s="122"/>
    </row>
    <row r="185" spans="3:4">
      <c r="C185" s="122"/>
      <c r="D185" s="122"/>
    </row>
    <row r="186" spans="3:4">
      <c r="C186" s="122"/>
      <c r="D186" s="122"/>
    </row>
    <row r="187" spans="3:4">
      <c r="C187" s="122"/>
      <c r="D187" s="122"/>
    </row>
    <row r="188" spans="3:4">
      <c r="C188" s="122"/>
      <c r="D188" s="122"/>
    </row>
    <row r="189" spans="3:4">
      <c r="C189" s="122"/>
      <c r="D189" s="122"/>
    </row>
    <row r="190" spans="3:4">
      <c r="C190" s="122"/>
      <c r="D190" s="122"/>
    </row>
    <row r="191" spans="3:4">
      <c r="C191" s="122"/>
      <c r="D191" s="122"/>
    </row>
    <row r="192" spans="3:4">
      <c r="C192" s="122"/>
      <c r="D192" s="122"/>
    </row>
    <row r="193" spans="3:4">
      <c r="C193" s="122"/>
      <c r="D193" s="122"/>
    </row>
    <row r="194" spans="3:4">
      <c r="C194" s="122"/>
      <c r="D194" s="122"/>
    </row>
    <row r="195" spans="3:4">
      <c r="C195" s="122"/>
      <c r="D195" s="122"/>
    </row>
    <row r="196" spans="3:4">
      <c r="C196" s="122"/>
      <c r="D196" s="122"/>
    </row>
    <row r="197" spans="3:4">
      <c r="C197" s="122"/>
      <c r="D197" s="122"/>
    </row>
    <row r="198" spans="3:4">
      <c r="C198" s="122"/>
      <c r="D198" s="122"/>
    </row>
    <row r="199" spans="3:4">
      <c r="C199" s="122"/>
      <c r="D199" s="122"/>
    </row>
    <row r="200" spans="3:4">
      <c r="C200" s="122"/>
      <c r="D200" s="122"/>
    </row>
    <row r="201" spans="3:4">
      <c r="C201" s="122"/>
      <c r="D201" s="122"/>
    </row>
    <row r="202" spans="3:4">
      <c r="C202" s="122"/>
      <c r="D202" s="122"/>
    </row>
    <row r="203" spans="3:4">
      <c r="C203" s="122"/>
      <c r="D203" s="122"/>
    </row>
    <row r="204" spans="3:4">
      <c r="C204" s="122"/>
      <c r="D204" s="122"/>
    </row>
    <row r="205" spans="3:4">
      <c r="C205" s="122"/>
      <c r="D205" s="122"/>
    </row>
    <row r="206" spans="3:4">
      <c r="C206" s="122"/>
      <c r="D206" s="122"/>
    </row>
    <row r="207" spans="3:4">
      <c r="C207" s="122"/>
      <c r="D207" s="122"/>
    </row>
    <row r="208" spans="3:4">
      <c r="C208" s="122"/>
      <c r="D208" s="122"/>
    </row>
    <row r="209" spans="3:4">
      <c r="C209" s="122"/>
      <c r="D209" s="122"/>
    </row>
    <row r="210" spans="3:4">
      <c r="C210" s="122"/>
      <c r="D210" s="122"/>
    </row>
    <row r="211" spans="3:4">
      <c r="C211" s="122"/>
      <c r="D211" s="122"/>
    </row>
    <row r="212" spans="3:4">
      <c r="C212" s="122"/>
      <c r="D212" s="122"/>
    </row>
    <row r="213" spans="3:4">
      <c r="C213" s="122"/>
      <c r="D213" s="122"/>
    </row>
    <row r="214" spans="3:4">
      <c r="C214" s="122"/>
      <c r="D214" s="122"/>
    </row>
    <row r="215" spans="3:4">
      <c r="C215" s="122"/>
      <c r="D215" s="122"/>
    </row>
    <row r="216" spans="3:4">
      <c r="C216" s="122"/>
      <c r="D216" s="122"/>
    </row>
    <row r="217" spans="3:4">
      <c r="C217" s="122"/>
      <c r="D217" s="122"/>
    </row>
    <row r="218" spans="3:4">
      <c r="C218" s="122"/>
      <c r="D218" s="122"/>
    </row>
    <row r="219" spans="3:4">
      <c r="C219" s="122"/>
      <c r="D219" s="122"/>
    </row>
    <row r="220" spans="3:4">
      <c r="C220" s="122"/>
      <c r="D220" s="122"/>
    </row>
    <row r="221" spans="3:4">
      <c r="C221" s="122"/>
      <c r="D221" s="122"/>
    </row>
    <row r="222" spans="3:4">
      <c r="C222" s="122"/>
      <c r="D222" s="122"/>
    </row>
    <row r="223" spans="3:4">
      <c r="C223" s="122"/>
      <c r="D223" s="122"/>
    </row>
    <row r="224" spans="3:4">
      <c r="C224" s="122"/>
      <c r="D224" s="122"/>
    </row>
    <row r="225" spans="3:4">
      <c r="C225" s="122"/>
      <c r="D225" s="122"/>
    </row>
    <row r="226" spans="3:4">
      <c r="C226" s="122"/>
      <c r="D226" s="122"/>
    </row>
    <row r="227" spans="3:4">
      <c r="C227" s="122"/>
      <c r="D227" s="122"/>
    </row>
    <row r="228" spans="3:4">
      <c r="C228" s="122"/>
      <c r="D228" s="122"/>
    </row>
    <row r="229" spans="3:4">
      <c r="C229" s="122"/>
      <c r="D229" s="122"/>
    </row>
    <row r="230" spans="3:4">
      <c r="C230" s="122"/>
      <c r="D230" s="122"/>
    </row>
    <row r="231" spans="3:4">
      <c r="C231" s="122"/>
      <c r="D231" s="122"/>
    </row>
    <row r="232" spans="3:4">
      <c r="C232" s="122"/>
      <c r="D232" s="122"/>
    </row>
    <row r="233" spans="3:4">
      <c r="C233" s="122"/>
      <c r="D233" s="122"/>
    </row>
    <row r="234" spans="3:4">
      <c r="C234" s="122"/>
      <c r="D234" s="122"/>
    </row>
    <row r="235" spans="3:4">
      <c r="C235" s="122"/>
      <c r="D235" s="122"/>
    </row>
    <row r="236" spans="3:4">
      <c r="C236" s="122"/>
      <c r="D236" s="122"/>
    </row>
    <row r="237" spans="3:4">
      <c r="C237" s="122"/>
      <c r="D237" s="122"/>
    </row>
    <row r="238" spans="3:4">
      <c r="C238" s="122"/>
      <c r="D238" s="122"/>
    </row>
    <row r="239" spans="3:4">
      <c r="C239" s="122"/>
      <c r="D239" s="122"/>
    </row>
    <row r="240" spans="3:4">
      <c r="C240" s="122"/>
      <c r="D240" s="122"/>
    </row>
    <row r="241" spans="3:4">
      <c r="C241" s="122"/>
      <c r="D241" s="122"/>
    </row>
    <row r="242" spans="3:4">
      <c r="C242" s="122"/>
      <c r="D242" s="122"/>
    </row>
    <row r="243" spans="3:4">
      <c r="C243" s="122"/>
      <c r="D243" s="122"/>
    </row>
    <row r="244" spans="3:4">
      <c r="C244" s="122"/>
      <c r="D244" s="122"/>
    </row>
    <row r="245" spans="3:4">
      <c r="C245" s="122"/>
      <c r="D245" s="122"/>
    </row>
    <row r="246" spans="3:4">
      <c r="C246" s="122"/>
      <c r="D246" s="122"/>
    </row>
    <row r="247" spans="3:4">
      <c r="C247" s="122"/>
      <c r="D247" s="122"/>
    </row>
    <row r="248" spans="3:4">
      <c r="C248" s="122"/>
      <c r="D248" s="122"/>
    </row>
    <row r="249" spans="3:4">
      <c r="C249" s="122"/>
      <c r="D249" s="122"/>
    </row>
    <row r="250" spans="3:4">
      <c r="C250" s="122"/>
      <c r="D250" s="122"/>
    </row>
    <row r="251" spans="3:4">
      <c r="C251" s="122"/>
      <c r="D251" s="122"/>
    </row>
    <row r="252" spans="3:4">
      <c r="C252" s="122"/>
      <c r="D252" s="122"/>
    </row>
    <row r="253" spans="3:4">
      <c r="C253" s="122"/>
      <c r="D253" s="122"/>
    </row>
    <row r="254" spans="3:4">
      <c r="C254" s="122"/>
      <c r="D254" s="122"/>
    </row>
    <row r="255" spans="3:4">
      <c r="C255" s="122"/>
      <c r="D255" s="122"/>
    </row>
    <row r="256" spans="3:4">
      <c r="C256" s="122"/>
      <c r="D256" s="122"/>
    </row>
    <row r="257" spans="3:4">
      <c r="C257" s="122"/>
      <c r="D257" s="122"/>
    </row>
    <row r="258" spans="3:4">
      <c r="C258" s="122"/>
      <c r="D258" s="122"/>
    </row>
    <row r="259" spans="3:4">
      <c r="C259" s="122"/>
      <c r="D259" s="122"/>
    </row>
    <row r="260" spans="3:4">
      <c r="C260" s="122"/>
      <c r="D260" s="122"/>
    </row>
    <row r="261" spans="3:4">
      <c r="C261" s="122"/>
      <c r="D261" s="122"/>
    </row>
    <row r="262" spans="3:4">
      <c r="C262" s="122"/>
      <c r="D262" s="122"/>
    </row>
    <row r="263" spans="3:4">
      <c r="C263" s="122"/>
      <c r="D263" s="122"/>
    </row>
    <row r="264" spans="3:4">
      <c r="C264" s="122"/>
      <c r="D264" s="122"/>
    </row>
    <row r="265" spans="3:4">
      <c r="C265" s="122"/>
      <c r="D265" s="122"/>
    </row>
    <row r="266" spans="3:4">
      <c r="C266" s="122"/>
      <c r="D266" s="122"/>
    </row>
    <row r="267" spans="3:4">
      <c r="C267" s="122"/>
      <c r="D267" s="122"/>
    </row>
    <row r="268" spans="3:4">
      <c r="C268" s="122"/>
      <c r="D268" s="122"/>
    </row>
    <row r="269" spans="3:4">
      <c r="C269" s="122"/>
      <c r="D269" s="122"/>
    </row>
    <row r="270" spans="3:4">
      <c r="C270" s="122"/>
      <c r="D270" s="122"/>
    </row>
    <row r="271" spans="3:4">
      <c r="C271" s="122"/>
      <c r="D271" s="122"/>
    </row>
    <row r="272" spans="3:4">
      <c r="C272" s="122"/>
      <c r="D272" s="122"/>
    </row>
    <row r="273" spans="3:4">
      <c r="C273" s="122"/>
      <c r="D273" s="122"/>
    </row>
    <row r="274" spans="3:4">
      <c r="C274" s="122"/>
      <c r="D274" s="122"/>
    </row>
    <row r="275" spans="3:4">
      <c r="C275" s="122"/>
      <c r="D275" s="122"/>
    </row>
    <row r="276" spans="3:4">
      <c r="C276" s="122"/>
      <c r="D276" s="122"/>
    </row>
    <row r="277" spans="3:4">
      <c r="C277" s="122"/>
      <c r="D277" s="122"/>
    </row>
    <row r="278" spans="3:4">
      <c r="C278" s="122"/>
      <c r="D278" s="122"/>
    </row>
    <row r="279" spans="3:4">
      <c r="C279" s="122"/>
      <c r="D279" s="122"/>
    </row>
    <row r="280" spans="3:4">
      <c r="C280" s="122"/>
      <c r="D280" s="122"/>
    </row>
    <row r="281" spans="3:4">
      <c r="C281" s="122"/>
      <c r="D281" s="122"/>
    </row>
    <row r="282" spans="3:4">
      <c r="C282" s="122"/>
      <c r="D282" s="122"/>
    </row>
    <row r="283" spans="3:4">
      <c r="C283" s="122"/>
      <c r="D283" s="122"/>
    </row>
    <row r="284" spans="3:4">
      <c r="C284" s="122"/>
      <c r="D284" s="122"/>
    </row>
    <row r="285" spans="3:4">
      <c r="C285" s="122"/>
      <c r="D285" s="122"/>
    </row>
    <row r="286" spans="3:4">
      <c r="C286" s="122"/>
      <c r="D286" s="122"/>
    </row>
    <row r="287" spans="3:4">
      <c r="C287" s="122"/>
      <c r="D287" s="122"/>
    </row>
    <row r="288" spans="3:4">
      <c r="C288" s="122"/>
      <c r="D288" s="122"/>
    </row>
    <row r="289" spans="3:4">
      <c r="C289" s="122"/>
      <c r="D289" s="122"/>
    </row>
    <row r="290" spans="3:4">
      <c r="C290" s="122"/>
      <c r="D290" s="122"/>
    </row>
    <row r="291" spans="3:4">
      <c r="C291" s="122"/>
      <c r="D291" s="122"/>
    </row>
    <row r="292" spans="3:4">
      <c r="C292" s="122"/>
      <c r="D292" s="122"/>
    </row>
    <row r="293" spans="3:4">
      <c r="C293" s="122"/>
      <c r="D293" s="122"/>
    </row>
    <row r="294" spans="3:4">
      <c r="C294" s="122"/>
      <c r="D294" s="122"/>
    </row>
    <row r="295" spans="3:4">
      <c r="C295" s="122"/>
      <c r="D295" s="122"/>
    </row>
    <row r="296" spans="3:4">
      <c r="C296" s="122"/>
      <c r="D296" s="122"/>
    </row>
    <row r="297" spans="3:4">
      <c r="C297" s="122"/>
      <c r="D297" s="122"/>
    </row>
    <row r="298" spans="3:4">
      <c r="C298" s="122"/>
      <c r="D298" s="122"/>
    </row>
    <row r="299" spans="3:4">
      <c r="C299" s="122"/>
      <c r="D299" s="122"/>
    </row>
    <row r="300" spans="3:4">
      <c r="C300" s="122"/>
      <c r="D300" s="122"/>
    </row>
    <row r="301" spans="3:4">
      <c r="C301" s="122"/>
      <c r="D301" s="122"/>
    </row>
    <row r="302" spans="3:4">
      <c r="C302" s="122"/>
      <c r="D302" s="122"/>
    </row>
    <row r="303" spans="3:4">
      <c r="C303" s="122"/>
      <c r="D303" s="122"/>
    </row>
    <row r="304" spans="3:4">
      <c r="C304" s="122"/>
      <c r="D304" s="122"/>
    </row>
    <row r="305" spans="3:4">
      <c r="C305" s="122"/>
      <c r="D305" s="122"/>
    </row>
    <row r="306" spans="3:4">
      <c r="C306" s="122"/>
      <c r="D306" s="122"/>
    </row>
    <row r="307" spans="3:4">
      <c r="C307" s="122"/>
      <c r="D307" s="122"/>
    </row>
    <row r="308" spans="3:4">
      <c r="C308" s="122"/>
      <c r="D308" s="122"/>
    </row>
    <row r="309" spans="3:4">
      <c r="C309" s="122"/>
      <c r="D309" s="122"/>
    </row>
    <row r="310" spans="3:4">
      <c r="C310" s="122"/>
      <c r="D310" s="122"/>
    </row>
    <row r="311" spans="3:4">
      <c r="C311" s="122"/>
      <c r="D311" s="122"/>
    </row>
    <row r="312" spans="3:4">
      <c r="C312" s="122"/>
      <c r="D312" s="122"/>
    </row>
    <row r="313" spans="3:4">
      <c r="C313" s="122"/>
      <c r="D313" s="122"/>
    </row>
    <row r="314" spans="3:4">
      <c r="C314" s="122"/>
      <c r="D314" s="122"/>
    </row>
    <row r="315" spans="3:4">
      <c r="C315" s="122"/>
      <c r="D315" s="122"/>
    </row>
    <row r="316" spans="3:4">
      <c r="C316" s="122"/>
      <c r="D316" s="122"/>
    </row>
    <row r="317" spans="3:4">
      <c r="C317" s="122"/>
      <c r="D317" s="122"/>
    </row>
    <row r="318" spans="3:4">
      <c r="C318" s="122"/>
      <c r="D318" s="122"/>
    </row>
    <row r="319" spans="3:4">
      <c r="C319" s="122"/>
      <c r="D319" s="122"/>
    </row>
    <row r="320" spans="3:4">
      <c r="C320" s="122"/>
      <c r="D320" s="122"/>
    </row>
    <row r="321" spans="3:4">
      <c r="C321" s="122"/>
      <c r="D321" s="122"/>
    </row>
    <row r="322" spans="3:4">
      <c r="C322" s="122"/>
      <c r="D322" s="122"/>
    </row>
    <row r="323" spans="3:4">
      <c r="C323" s="122"/>
      <c r="D323" s="122"/>
    </row>
    <row r="324" spans="3:4">
      <c r="C324" s="122"/>
      <c r="D324" s="122"/>
    </row>
    <row r="325" spans="3:4">
      <c r="C325" s="122"/>
      <c r="D325" s="122"/>
    </row>
    <row r="326" spans="3:4">
      <c r="C326" s="122"/>
      <c r="D326" s="122"/>
    </row>
    <row r="327" spans="3:4">
      <c r="C327" s="122"/>
      <c r="D327" s="122"/>
    </row>
    <row r="328" spans="3:4">
      <c r="C328" s="122"/>
      <c r="D328" s="122"/>
    </row>
    <row r="329" spans="3:4">
      <c r="C329" s="122"/>
      <c r="D329" s="122"/>
    </row>
    <row r="330" spans="3:4">
      <c r="C330" s="122"/>
      <c r="D330" s="122"/>
    </row>
    <row r="331" spans="3:4">
      <c r="C331" s="122"/>
      <c r="D331" s="122"/>
    </row>
    <row r="332" spans="3:4">
      <c r="C332" s="122"/>
      <c r="D332" s="122"/>
    </row>
    <row r="333" spans="3:4">
      <c r="C333" s="122"/>
      <c r="D333" s="122"/>
    </row>
    <row r="334" spans="3:4">
      <c r="C334" s="122"/>
      <c r="D334" s="122"/>
    </row>
    <row r="335" spans="3:4">
      <c r="C335" s="122"/>
      <c r="D335" s="122"/>
    </row>
    <row r="336" spans="3:4">
      <c r="C336" s="122"/>
      <c r="D336" s="122"/>
    </row>
    <row r="337" spans="3:4">
      <c r="C337" s="122"/>
      <c r="D337" s="122"/>
    </row>
    <row r="338" spans="3:4">
      <c r="C338" s="122"/>
      <c r="D338" s="122"/>
    </row>
    <row r="339" spans="3:4">
      <c r="C339" s="122"/>
      <c r="D339" s="122"/>
    </row>
    <row r="340" spans="3:4">
      <c r="C340" s="122"/>
      <c r="D340" s="122"/>
    </row>
    <row r="341" spans="3:4">
      <c r="C341" s="122"/>
      <c r="D341" s="122"/>
    </row>
    <row r="342" spans="3:4">
      <c r="C342" s="122"/>
      <c r="D342" s="122"/>
    </row>
    <row r="343" spans="3:4">
      <c r="C343" s="122"/>
      <c r="D343" s="122"/>
    </row>
    <row r="344" spans="3:4">
      <c r="C344" s="122"/>
      <c r="D344" s="122"/>
    </row>
    <row r="345" spans="3:4">
      <c r="C345" s="122"/>
      <c r="D345" s="122"/>
    </row>
    <row r="346" spans="3:4">
      <c r="C346" s="122"/>
      <c r="D346" s="122"/>
    </row>
    <row r="347" spans="3:4">
      <c r="C347" s="122"/>
      <c r="D347" s="122"/>
    </row>
    <row r="348" spans="3:4">
      <c r="C348" s="122"/>
      <c r="D348" s="122"/>
    </row>
    <row r="349" spans="3:4">
      <c r="C349" s="122"/>
      <c r="D349" s="122"/>
    </row>
    <row r="350" spans="3:4">
      <c r="C350" s="122"/>
      <c r="D350" s="122"/>
    </row>
    <row r="351" spans="3:4">
      <c r="C351" s="122"/>
      <c r="D351" s="122"/>
    </row>
    <row r="352" spans="3:4">
      <c r="C352" s="122"/>
      <c r="D352" s="122"/>
    </row>
    <row r="353" spans="3:4">
      <c r="C353" s="122"/>
      <c r="D353" s="122"/>
    </row>
    <row r="354" spans="3:4">
      <c r="C354" s="122"/>
      <c r="D354" s="122"/>
    </row>
    <row r="355" spans="3:4">
      <c r="C355" s="122"/>
      <c r="D355" s="122"/>
    </row>
    <row r="356" spans="3:4">
      <c r="C356" s="122"/>
      <c r="D356" s="122"/>
    </row>
    <row r="357" spans="3:4">
      <c r="C357" s="122"/>
      <c r="D357" s="122"/>
    </row>
    <row r="358" spans="3:4">
      <c r="C358" s="122"/>
      <c r="D358" s="122"/>
    </row>
    <row r="359" spans="3:4">
      <c r="C359" s="122"/>
      <c r="D359" s="122"/>
    </row>
    <row r="360" spans="3:4">
      <c r="C360" s="122"/>
      <c r="D360" s="122"/>
    </row>
    <row r="361" spans="3:4">
      <c r="C361" s="122"/>
      <c r="D361" s="122"/>
    </row>
    <row r="362" spans="3:4">
      <c r="C362" s="122"/>
      <c r="D362" s="122"/>
    </row>
    <row r="363" spans="3:4">
      <c r="C363" s="122"/>
      <c r="D363" s="122"/>
    </row>
    <row r="364" spans="3:4">
      <c r="C364" s="122"/>
      <c r="D364" s="122"/>
    </row>
    <row r="365" spans="3:4">
      <c r="C365" s="122"/>
      <c r="D365" s="122"/>
    </row>
    <row r="366" spans="3:4">
      <c r="C366" s="122"/>
      <c r="D366" s="122"/>
    </row>
    <row r="367" spans="3:4">
      <c r="C367" s="122"/>
      <c r="D367" s="122"/>
    </row>
    <row r="368" spans="3:4">
      <c r="C368" s="122"/>
      <c r="D368" s="122"/>
    </row>
    <row r="369" spans="3:4">
      <c r="C369" s="122"/>
      <c r="D369" s="122"/>
    </row>
    <row r="370" spans="3:4">
      <c r="C370" s="122"/>
      <c r="D370" s="122"/>
    </row>
    <row r="371" spans="3:4">
      <c r="C371" s="122"/>
      <c r="D371" s="122"/>
    </row>
    <row r="372" spans="3:4">
      <c r="C372" s="122"/>
      <c r="D372" s="122"/>
    </row>
    <row r="373" spans="3:4">
      <c r="C373" s="122"/>
      <c r="D373" s="122"/>
    </row>
    <row r="374" spans="3:4">
      <c r="C374" s="122"/>
      <c r="D374" s="122"/>
    </row>
    <row r="375" spans="3:4">
      <c r="C375" s="122"/>
      <c r="D375" s="122"/>
    </row>
    <row r="376" spans="3:4">
      <c r="C376" s="122"/>
      <c r="D376" s="122"/>
    </row>
    <row r="377" spans="3:4">
      <c r="C377" s="122"/>
      <c r="D377" s="122"/>
    </row>
    <row r="378" spans="3:4">
      <c r="C378" s="122"/>
      <c r="D378" s="122"/>
    </row>
    <row r="379" spans="3:4">
      <c r="C379" s="122"/>
      <c r="D379" s="122"/>
    </row>
    <row r="380" spans="3:4">
      <c r="C380" s="122"/>
      <c r="D380" s="122"/>
    </row>
    <row r="381" spans="3:4">
      <c r="C381" s="122"/>
      <c r="D381" s="122"/>
    </row>
    <row r="382" spans="3:4">
      <c r="C382" s="122"/>
      <c r="D382" s="122"/>
    </row>
    <row r="383" spans="3:4">
      <c r="C383" s="122"/>
      <c r="D383" s="122"/>
    </row>
    <row r="384" spans="3:4">
      <c r="C384" s="122"/>
      <c r="D384" s="122"/>
    </row>
    <row r="385" spans="3:4">
      <c r="C385" s="122"/>
      <c r="D385" s="122"/>
    </row>
    <row r="386" spans="3:4">
      <c r="C386" s="122"/>
      <c r="D386" s="122"/>
    </row>
    <row r="387" spans="3:4">
      <c r="C387" s="122"/>
      <c r="D387" s="122"/>
    </row>
    <row r="388" spans="3:4">
      <c r="C388" s="122"/>
      <c r="D388" s="122"/>
    </row>
    <row r="389" spans="3:4">
      <c r="C389" s="122"/>
      <c r="D389" s="122"/>
    </row>
    <row r="390" spans="3:4">
      <c r="C390" s="122"/>
      <c r="D390" s="122"/>
    </row>
    <row r="391" spans="3:4">
      <c r="C391" s="122"/>
      <c r="D391" s="122"/>
    </row>
    <row r="392" spans="3:4">
      <c r="C392" s="122"/>
      <c r="D392" s="122"/>
    </row>
    <row r="393" spans="3:4">
      <c r="C393" s="122"/>
      <c r="D393" s="122"/>
    </row>
    <row r="394" spans="3:4">
      <c r="C394" s="122"/>
      <c r="D394" s="122"/>
    </row>
    <row r="395" spans="3:4">
      <c r="C395" s="122"/>
      <c r="D395" s="122"/>
    </row>
    <row r="396" spans="3:4">
      <c r="C396" s="122"/>
      <c r="D396" s="122"/>
    </row>
    <row r="397" spans="3:4">
      <c r="C397" s="122"/>
      <c r="D397" s="122"/>
    </row>
    <row r="398" spans="3:4">
      <c r="C398" s="122"/>
      <c r="D398" s="122"/>
    </row>
    <row r="399" spans="3:4">
      <c r="C399" s="122"/>
      <c r="D399" s="122"/>
    </row>
    <row r="400" spans="3:4">
      <c r="C400" s="122"/>
      <c r="D400" s="122"/>
    </row>
    <row r="401" spans="3:4">
      <c r="C401" s="122"/>
      <c r="D401" s="122"/>
    </row>
    <row r="402" spans="3:4">
      <c r="C402" s="122"/>
      <c r="D402" s="122"/>
    </row>
    <row r="403" spans="3:4">
      <c r="C403" s="122"/>
      <c r="D403" s="122"/>
    </row>
    <row r="404" spans="3:4">
      <c r="C404" s="122"/>
      <c r="D404" s="122"/>
    </row>
    <row r="405" spans="3:4">
      <c r="C405" s="122"/>
      <c r="D405" s="122"/>
    </row>
    <row r="406" spans="3:4">
      <c r="C406" s="122"/>
      <c r="D406" s="122"/>
    </row>
    <row r="407" spans="3:4">
      <c r="C407" s="122"/>
      <c r="D407" s="122"/>
    </row>
    <row r="408" spans="3:4">
      <c r="C408" s="122"/>
      <c r="D408" s="122"/>
    </row>
    <row r="409" spans="3:4">
      <c r="C409" s="122"/>
      <c r="D409" s="122"/>
    </row>
    <row r="410" spans="3:4">
      <c r="C410" s="122"/>
      <c r="D410" s="122"/>
    </row>
    <row r="411" spans="3:4">
      <c r="C411" s="122"/>
      <c r="D411" s="122"/>
    </row>
    <row r="412" spans="3:4">
      <c r="C412" s="122"/>
      <c r="D412" s="122"/>
    </row>
    <row r="413" spans="3:4">
      <c r="C413" s="122"/>
      <c r="D413" s="122"/>
    </row>
    <row r="414" spans="3:4">
      <c r="C414" s="122"/>
      <c r="D414" s="122"/>
    </row>
    <row r="415" spans="3:4">
      <c r="C415" s="122"/>
      <c r="D415" s="122"/>
    </row>
    <row r="416" spans="3:4">
      <c r="C416" s="122"/>
      <c r="D416" s="122"/>
    </row>
    <row r="417" spans="3:4">
      <c r="C417" s="122"/>
      <c r="D417" s="122"/>
    </row>
    <row r="418" spans="3:4">
      <c r="C418" s="122"/>
      <c r="D418" s="122"/>
    </row>
    <row r="419" spans="3:4">
      <c r="C419" s="122"/>
      <c r="D419" s="122"/>
    </row>
    <row r="420" spans="3:4">
      <c r="C420" s="122"/>
      <c r="D420" s="122"/>
    </row>
    <row r="421" spans="3:4">
      <c r="C421" s="122"/>
      <c r="D421" s="122"/>
    </row>
    <row r="422" spans="3:4">
      <c r="C422" s="122"/>
      <c r="D422" s="122"/>
    </row>
    <row r="423" spans="3:4">
      <c r="C423" s="122"/>
      <c r="D423" s="122"/>
    </row>
    <row r="424" spans="3:4">
      <c r="C424" s="122"/>
      <c r="D424" s="122"/>
    </row>
    <row r="425" spans="3:4">
      <c r="C425" s="122"/>
      <c r="D425" s="122"/>
    </row>
    <row r="426" spans="3:4">
      <c r="C426" s="122"/>
      <c r="D426" s="122"/>
    </row>
    <row r="427" spans="3:4">
      <c r="C427" s="122"/>
      <c r="D427" s="122"/>
    </row>
    <row r="428" spans="3:4">
      <c r="C428" s="122"/>
      <c r="D428" s="122"/>
    </row>
    <row r="429" spans="3:4">
      <c r="C429" s="122"/>
      <c r="D429" s="122"/>
    </row>
    <row r="430" spans="3:4">
      <c r="C430" s="122"/>
      <c r="D430" s="122"/>
    </row>
    <row r="431" spans="3:4">
      <c r="C431" s="122"/>
      <c r="D431" s="122"/>
    </row>
    <row r="432" spans="3:4">
      <c r="C432" s="122"/>
      <c r="D432" s="122"/>
    </row>
    <row r="433" spans="3:4">
      <c r="C433" s="122"/>
      <c r="D433" s="122"/>
    </row>
    <row r="434" spans="3:4">
      <c r="C434" s="122"/>
      <c r="D434" s="122"/>
    </row>
    <row r="435" spans="3:4">
      <c r="C435" s="122"/>
      <c r="D435" s="122"/>
    </row>
    <row r="436" spans="3:4">
      <c r="C436" s="122"/>
      <c r="D436" s="122"/>
    </row>
    <row r="437" spans="3:4">
      <c r="C437" s="122"/>
      <c r="D437" s="122"/>
    </row>
    <row r="438" spans="3:4">
      <c r="C438" s="122"/>
      <c r="D438" s="122"/>
    </row>
    <row r="439" spans="3:4">
      <c r="C439" s="122"/>
      <c r="D439" s="122"/>
    </row>
    <row r="440" spans="3:4">
      <c r="C440" s="122"/>
      <c r="D440" s="122"/>
    </row>
    <row r="441" spans="3:4">
      <c r="C441" s="122"/>
      <c r="D441" s="122"/>
    </row>
    <row r="442" spans="3:4">
      <c r="C442" s="122"/>
      <c r="D442" s="122"/>
    </row>
    <row r="443" spans="3:4">
      <c r="C443" s="122"/>
      <c r="D443" s="122"/>
    </row>
    <row r="444" spans="3:4">
      <c r="C444" s="122"/>
      <c r="D444" s="122"/>
    </row>
    <row r="445" spans="3:4">
      <c r="C445" s="122"/>
      <c r="D445" s="122"/>
    </row>
    <row r="446" spans="3:4">
      <c r="C446" s="122"/>
      <c r="D446" s="122"/>
    </row>
    <row r="447" spans="3:4">
      <c r="C447" s="122"/>
      <c r="D447" s="122"/>
    </row>
    <row r="448" spans="3:4">
      <c r="C448" s="122"/>
      <c r="D448" s="122"/>
    </row>
    <row r="449" spans="3:4">
      <c r="C449" s="122"/>
      <c r="D449" s="122"/>
    </row>
    <row r="450" spans="3:4">
      <c r="C450" s="122"/>
      <c r="D450" s="122"/>
    </row>
    <row r="451" spans="3:4">
      <c r="C451" s="122"/>
      <c r="D451" s="122"/>
    </row>
    <row r="452" spans="3:4">
      <c r="C452" s="122"/>
      <c r="D452" s="122"/>
    </row>
    <row r="453" spans="3:4">
      <c r="C453" s="122"/>
      <c r="D453" s="122"/>
    </row>
    <row r="454" spans="3:4">
      <c r="C454" s="122"/>
      <c r="D454" s="122"/>
    </row>
    <row r="455" spans="3:4">
      <c r="C455" s="122"/>
      <c r="D455" s="122"/>
    </row>
    <row r="456" spans="3:4">
      <c r="C456" s="122"/>
      <c r="D456" s="122"/>
    </row>
    <row r="457" spans="3:4">
      <c r="C457" s="122"/>
      <c r="D457" s="122"/>
    </row>
    <row r="458" spans="3:4">
      <c r="C458" s="122"/>
      <c r="D458" s="122"/>
    </row>
    <row r="459" spans="3:4">
      <c r="C459" s="122"/>
      <c r="D459" s="122"/>
    </row>
    <row r="460" spans="3:4">
      <c r="C460" s="122"/>
      <c r="D460" s="122"/>
    </row>
    <row r="461" spans="3:4">
      <c r="C461" s="122"/>
      <c r="D461" s="122"/>
    </row>
    <row r="462" spans="3:4">
      <c r="C462" s="122"/>
      <c r="D462" s="122"/>
    </row>
    <row r="463" spans="3:4">
      <c r="C463" s="122"/>
      <c r="D463" s="122"/>
    </row>
    <row r="464" spans="3:4">
      <c r="C464" s="122"/>
      <c r="D464" s="122"/>
    </row>
    <row r="465" spans="3:4">
      <c r="C465" s="122"/>
      <c r="D465" s="122"/>
    </row>
    <row r="466" spans="3:4">
      <c r="C466" s="122"/>
      <c r="D466" s="122"/>
    </row>
    <row r="467" spans="3:4">
      <c r="C467" s="122"/>
      <c r="D467" s="122"/>
    </row>
    <row r="468" spans="3:4">
      <c r="C468" s="122"/>
      <c r="D468" s="122"/>
    </row>
    <row r="469" spans="3:4">
      <c r="C469" s="122"/>
      <c r="D469" s="122"/>
    </row>
    <row r="470" spans="3:4">
      <c r="C470" s="122"/>
      <c r="D470" s="122"/>
    </row>
    <row r="471" spans="3:4">
      <c r="C471" s="122"/>
      <c r="D471" s="122"/>
    </row>
    <row r="472" spans="3:4">
      <c r="C472" s="122"/>
      <c r="D472" s="122"/>
    </row>
    <row r="473" spans="3:4">
      <c r="C473" s="122"/>
      <c r="D473" s="122"/>
    </row>
    <row r="474" spans="3:4">
      <c r="C474" s="122"/>
      <c r="D474" s="122"/>
    </row>
    <row r="475" spans="3:4">
      <c r="C475" s="122"/>
      <c r="D475" s="122"/>
    </row>
    <row r="476" spans="3:4">
      <c r="C476" s="122"/>
      <c r="D476" s="122"/>
    </row>
    <row r="477" spans="3:4">
      <c r="C477" s="122"/>
      <c r="D477" s="122"/>
    </row>
    <row r="478" spans="3:4">
      <c r="C478" s="122"/>
      <c r="D478" s="122"/>
    </row>
    <row r="479" spans="3:4">
      <c r="C479" s="122"/>
      <c r="D479" s="122"/>
    </row>
    <row r="480" spans="3:4">
      <c r="C480" s="122"/>
      <c r="D480" s="122"/>
    </row>
    <row r="481" spans="3:4">
      <c r="C481" s="122"/>
      <c r="D481" s="122"/>
    </row>
    <row r="482" spans="3:4">
      <c r="C482" s="122"/>
      <c r="D482" s="122"/>
    </row>
    <row r="483" spans="3:4">
      <c r="C483" s="122"/>
      <c r="D483" s="122"/>
    </row>
    <row r="484" spans="3:4">
      <c r="C484" s="122"/>
      <c r="D484" s="122"/>
    </row>
    <row r="485" spans="3:4">
      <c r="C485" s="122"/>
      <c r="D485" s="122"/>
    </row>
    <row r="486" spans="3:4">
      <c r="C486" s="122"/>
      <c r="D486" s="122"/>
    </row>
    <row r="487" spans="3:4">
      <c r="C487" s="122"/>
      <c r="D487" s="122"/>
    </row>
  </sheetData>
  <sheetProtection password="C71F" sheet="1" objects="1" scenarios="1" selectLockedCells="1"/>
  <mergeCells count="76">
    <mergeCell ref="A58:B58"/>
    <mergeCell ref="C58:D58"/>
    <mergeCell ref="A74:D74"/>
    <mergeCell ref="A73:B73"/>
    <mergeCell ref="C73:D73"/>
    <mergeCell ref="A76:B76"/>
    <mergeCell ref="C76:D76"/>
    <mergeCell ref="A20:D20"/>
    <mergeCell ref="A29:D29"/>
    <mergeCell ref="A32:D32"/>
    <mergeCell ref="A35:D35"/>
    <mergeCell ref="A38:D38"/>
    <mergeCell ref="A31:B31"/>
    <mergeCell ref="C31:D31"/>
    <mergeCell ref="A34:B34"/>
    <mergeCell ref="C34:D34"/>
    <mergeCell ref="A37:B37"/>
    <mergeCell ref="C28:D28"/>
    <mergeCell ref="A47:D47"/>
    <mergeCell ref="A25:B25"/>
    <mergeCell ref="C25:D25"/>
    <mergeCell ref="C4:D4"/>
    <mergeCell ref="A5:D5"/>
    <mergeCell ref="A8:D8"/>
    <mergeCell ref="A11:D11"/>
    <mergeCell ref="A1:B1"/>
    <mergeCell ref="C1:D1"/>
    <mergeCell ref="A23:D23"/>
    <mergeCell ref="A26:D26"/>
    <mergeCell ref="A40:B40"/>
    <mergeCell ref="C40:D40"/>
    <mergeCell ref="A44:D44"/>
    <mergeCell ref="A28:B28"/>
    <mergeCell ref="C37:D37"/>
    <mergeCell ref="A41:D41"/>
    <mergeCell ref="A43:B43"/>
    <mergeCell ref="C43:D43"/>
    <mergeCell ref="A77:D77"/>
    <mergeCell ref="A7:B7"/>
    <mergeCell ref="C7:D7"/>
    <mergeCell ref="A10:B10"/>
    <mergeCell ref="C10:D10"/>
    <mergeCell ref="A13:B13"/>
    <mergeCell ref="C55:D55"/>
    <mergeCell ref="A59:D59"/>
    <mergeCell ref="A62:D62"/>
    <mergeCell ref="A65:D65"/>
    <mergeCell ref="A68:D68"/>
    <mergeCell ref="A71:D71"/>
    <mergeCell ref="A61:B61"/>
    <mergeCell ref="C61:D61"/>
    <mergeCell ref="A64:B64"/>
    <mergeCell ref="C64:D64"/>
    <mergeCell ref="A22:B22"/>
    <mergeCell ref="C22:D22"/>
    <mergeCell ref="A67:B67"/>
    <mergeCell ref="C67:D67"/>
    <mergeCell ref="A70:B70"/>
    <mergeCell ref="C70:D70"/>
    <mergeCell ref="A50:D50"/>
    <mergeCell ref="A53:D53"/>
    <mergeCell ref="A56:D56"/>
    <mergeCell ref="A46:B46"/>
    <mergeCell ref="C46:D46"/>
    <mergeCell ref="A49:B49"/>
    <mergeCell ref="C49:D49"/>
    <mergeCell ref="A52:B52"/>
    <mergeCell ref="C52:D52"/>
    <mergeCell ref="A55:B55"/>
    <mergeCell ref="C13:D13"/>
    <mergeCell ref="A16:B16"/>
    <mergeCell ref="C16:D16"/>
    <mergeCell ref="A19:B19"/>
    <mergeCell ref="C19:D19"/>
    <mergeCell ref="A14:D14"/>
    <mergeCell ref="A17:D17"/>
  </mergeCells>
  <dataValidations count="1">
    <dataValidation type="textLength" operator="lessThanOrEqual" allowBlank="1" showInputMessage="1" showErrorMessage="1" errorTitle="Message" error="You have max characters!" sqref="A5:D5 A8:D8 A11:D11 A14:D14 A17:D17 A20:D20 A23:D23 A26:D26 A29:D29 A32:D32 A35:D35 A38:D38 A41:D41 A44:D44 A47:D47 A50:D50 A53:D53 A56:D56 A59:D59 A62:D62 A65:D65 A68:D68 A71:D71 A74:D74 A77:D77">
      <formula1>300</formula1>
    </dataValidation>
  </dataValidations>
  <pageMargins left="0.7" right="0.7" top="0.75" bottom="0.75" header="0.3" footer="0.3"/>
  <pageSetup paperSize="9" orientation="portrait" r:id="rId1"/>
</worksheet>
</file>

<file path=xl/worksheets/sheet14.xml><?xml version="1.0" encoding="utf-8"?>
<worksheet xmlns="http://schemas.openxmlformats.org/spreadsheetml/2006/main" xmlns:r="http://schemas.openxmlformats.org/officeDocument/2006/relationships">
  <dimension ref="A1:AU329"/>
  <sheetViews>
    <sheetView workbookViewId="0">
      <selection activeCell="D21" sqref="D20:D21"/>
    </sheetView>
  </sheetViews>
  <sheetFormatPr defaultRowHeight="15"/>
  <cols>
    <col min="1" max="1" width="37" style="176" bestFit="1" customWidth="1"/>
    <col min="2" max="2" width="13" style="176" customWidth="1"/>
    <col min="3" max="3" width="17" style="176" customWidth="1"/>
    <col min="4" max="4" width="10.85546875" style="176" bestFit="1" customWidth="1"/>
    <col min="5" max="16384" width="9.140625" style="176"/>
  </cols>
  <sheetData>
    <row r="1" spans="1:47">
      <c r="A1" s="325" t="s">
        <v>196</v>
      </c>
      <c r="B1" s="324"/>
      <c r="C1" s="324"/>
      <c r="D1" s="324"/>
      <c r="E1" s="57"/>
      <c r="F1" s="57"/>
      <c r="G1" s="57"/>
      <c r="H1" s="57"/>
      <c r="I1" s="57"/>
      <c r="J1" s="57"/>
      <c r="K1" s="57"/>
      <c r="L1" s="57"/>
      <c r="M1" s="57"/>
      <c r="N1" s="57"/>
      <c r="O1" s="57"/>
      <c r="P1" s="57"/>
      <c r="Q1" s="57"/>
      <c r="R1" s="57"/>
      <c r="S1" s="57"/>
      <c r="T1" s="57"/>
      <c r="U1" s="57"/>
      <c r="V1" s="57"/>
      <c r="W1" s="57"/>
      <c r="X1" s="57"/>
      <c r="Y1" s="57"/>
      <c r="Z1" s="57"/>
      <c r="AA1" s="57"/>
      <c r="AB1" s="57"/>
      <c r="AC1" s="57"/>
      <c r="AD1" s="57"/>
      <c r="AE1" s="57"/>
      <c r="AF1" s="57"/>
      <c r="AG1" s="57"/>
      <c r="AH1" s="57"/>
      <c r="AI1" s="57"/>
      <c r="AJ1" s="57"/>
      <c r="AK1" s="57"/>
      <c r="AL1" s="57"/>
      <c r="AM1" s="57"/>
      <c r="AN1" s="57"/>
      <c r="AO1" s="57"/>
      <c r="AP1" s="57"/>
      <c r="AQ1" s="57"/>
      <c r="AR1" s="57"/>
      <c r="AS1" s="57"/>
      <c r="AT1" s="57"/>
      <c r="AU1" s="57"/>
    </row>
    <row r="2" spans="1:47" s="323" customFormat="1">
      <c r="A2" s="327" t="s">
        <v>155</v>
      </c>
      <c r="B2" s="550"/>
      <c r="C2" s="551"/>
      <c r="D2" s="552"/>
      <c r="E2" s="322"/>
      <c r="F2" s="322"/>
      <c r="G2" s="322"/>
      <c r="H2" s="322"/>
      <c r="I2" s="322"/>
      <c r="J2" s="322"/>
      <c r="K2" s="322"/>
      <c r="L2" s="322"/>
      <c r="M2" s="322"/>
      <c r="N2" s="322"/>
      <c r="O2" s="322"/>
      <c r="P2" s="322"/>
      <c r="Q2" s="322"/>
      <c r="R2" s="322"/>
      <c r="S2" s="322"/>
      <c r="T2" s="322"/>
      <c r="U2" s="322"/>
      <c r="V2" s="322"/>
      <c r="W2" s="322"/>
      <c r="X2" s="322"/>
      <c r="Y2" s="322"/>
      <c r="Z2" s="322"/>
      <c r="AA2" s="322"/>
      <c r="AB2" s="322"/>
      <c r="AC2" s="322"/>
      <c r="AD2" s="322"/>
      <c r="AE2" s="322"/>
      <c r="AF2" s="322"/>
      <c r="AG2" s="322"/>
      <c r="AH2" s="322"/>
      <c r="AI2" s="322"/>
      <c r="AJ2" s="322"/>
      <c r="AK2" s="322"/>
      <c r="AL2" s="322"/>
      <c r="AM2" s="322"/>
      <c r="AN2" s="322"/>
      <c r="AO2" s="322"/>
      <c r="AP2" s="322"/>
      <c r="AQ2" s="322"/>
      <c r="AR2" s="322"/>
      <c r="AS2" s="322"/>
      <c r="AT2" s="322"/>
      <c r="AU2" s="322"/>
    </row>
    <row r="3" spans="1:47" s="323" customFormat="1">
      <c r="A3" s="328" t="s">
        <v>154</v>
      </c>
      <c r="B3" s="554"/>
      <c r="C3" s="555"/>
      <c r="D3" s="556"/>
      <c r="E3" s="322"/>
      <c r="F3" s="322"/>
      <c r="G3" s="322"/>
      <c r="H3" s="322"/>
      <c r="I3" s="322"/>
      <c r="J3" s="322"/>
      <c r="K3" s="322"/>
      <c r="L3" s="322"/>
      <c r="M3" s="322"/>
      <c r="N3" s="322"/>
      <c r="O3" s="322"/>
      <c r="P3" s="322"/>
      <c r="Q3" s="322"/>
      <c r="R3" s="322"/>
      <c r="S3" s="322"/>
      <c r="T3" s="322"/>
      <c r="U3" s="322"/>
      <c r="V3" s="322"/>
      <c r="W3" s="322"/>
      <c r="X3" s="322"/>
      <c r="Y3" s="322"/>
      <c r="Z3" s="322"/>
      <c r="AA3" s="322"/>
      <c r="AB3" s="322"/>
      <c r="AC3" s="322"/>
      <c r="AD3" s="322"/>
      <c r="AE3" s="322"/>
      <c r="AF3" s="322"/>
      <c r="AG3" s="322"/>
      <c r="AH3" s="322"/>
      <c r="AI3" s="322"/>
      <c r="AJ3" s="322"/>
      <c r="AK3" s="322"/>
      <c r="AL3" s="322"/>
      <c r="AM3" s="322"/>
      <c r="AN3" s="322"/>
      <c r="AO3" s="322"/>
      <c r="AP3" s="322"/>
      <c r="AQ3" s="322"/>
      <c r="AR3" s="322"/>
      <c r="AS3" s="322"/>
      <c r="AT3" s="322"/>
      <c r="AU3" s="322"/>
    </row>
    <row r="4" spans="1:47" s="323" customFormat="1">
      <c r="A4" s="327" t="s">
        <v>156</v>
      </c>
      <c r="B4" s="557"/>
      <c r="C4" s="558"/>
      <c r="D4" s="559"/>
      <c r="E4" s="322"/>
      <c r="F4" s="322"/>
      <c r="G4" s="322"/>
      <c r="H4" s="322"/>
      <c r="I4" s="322"/>
      <c r="J4" s="322"/>
      <c r="K4" s="322"/>
      <c r="L4" s="322"/>
      <c r="M4" s="322"/>
      <c r="N4" s="322"/>
      <c r="O4" s="322"/>
      <c r="P4" s="322"/>
      <c r="Q4" s="322"/>
      <c r="R4" s="322"/>
      <c r="S4" s="322"/>
      <c r="T4" s="322"/>
      <c r="U4" s="322"/>
      <c r="V4" s="322"/>
      <c r="W4" s="322"/>
      <c r="X4" s="322"/>
      <c r="Y4" s="322"/>
      <c r="Z4" s="322"/>
      <c r="AA4" s="322"/>
      <c r="AB4" s="322"/>
      <c r="AC4" s="322"/>
      <c r="AD4" s="322"/>
      <c r="AE4" s="322"/>
      <c r="AF4" s="322"/>
      <c r="AG4" s="322"/>
      <c r="AH4" s="322"/>
      <c r="AI4" s="322"/>
      <c r="AJ4" s="322"/>
      <c r="AK4" s="322"/>
      <c r="AL4" s="322"/>
      <c r="AM4" s="322"/>
      <c r="AN4" s="322"/>
      <c r="AO4" s="322"/>
      <c r="AP4" s="322"/>
      <c r="AQ4" s="322"/>
      <c r="AR4" s="322"/>
      <c r="AS4" s="322"/>
      <c r="AT4" s="322"/>
      <c r="AU4" s="322"/>
    </row>
    <row r="5" spans="1:47" s="323" customFormat="1">
      <c r="A5" s="329" t="s">
        <v>31</v>
      </c>
      <c r="B5" s="560"/>
      <c r="C5" s="560"/>
      <c r="D5" s="560"/>
      <c r="E5" s="322"/>
      <c r="F5" s="322"/>
      <c r="G5" s="322"/>
      <c r="H5" s="322"/>
      <c r="I5" s="322"/>
      <c r="J5" s="322"/>
      <c r="K5" s="322"/>
      <c r="L5" s="322"/>
      <c r="M5" s="322"/>
      <c r="N5" s="322"/>
      <c r="O5" s="322"/>
      <c r="P5" s="322"/>
      <c r="Q5" s="322"/>
      <c r="R5" s="322"/>
      <c r="S5" s="322"/>
      <c r="T5" s="322"/>
      <c r="U5" s="322"/>
      <c r="V5" s="322"/>
      <c r="W5" s="322"/>
      <c r="X5" s="322"/>
      <c r="Y5" s="322"/>
      <c r="Z5" s="322"/>
      <c r="AA5" s="322"/>
      <c r="AB5" s="322"/>
      <c r="AC5" s="322"/>
      <c r="AD5" s="322"/>
      <c r="AE5" s="322"/>
      <c r="AF5" s="322"/>
      <c r="AG5" s="322"/>
      <c r="AH5" s="322"/>
      <c r="AI5" s="322"/>
      <c r="AJ5" s="322"/>
      <c r="AK5" s="322"/>
      <c r="AL5" s="322"/>
      <c r="AM5" s="322"/>
      <c r="AN5" s="322"/>
      <c r="AO5" s="322"/>
      <c r="AP5" s="322"/>
      <c r="AQ5" s="322"/>
      <c r="AR5" s="322"/>
      <c r="AS5" s="322"/>
      <c r="AT5" s="322"/>
      <c r="AU5" s="322"/>
    </row>
    <row r="6" spans="1:47" s="323" customFormat="1">
      <c r="A6" s="326"/>
      <c r="B6" s="326"/>
      <c r="C6" s="326"/>
      <c r="D6" s="326"/>
      <c r="E6" s="322"/>
      <c r="F6" s="322"/>
      <c r="G6" s="322"/>
      <c r="H6" s="322"/>
      <c r="I6" s="322"/>
      <c r="J6" s="322"/>
      <c r="K6" s="322"/>
      <c r="L6" s="322"/>
      <c r="M6" s="322"/>
      <c r="N6" s="322"/>
      <c r="O6" s="322"/>
      <c r="P6" s="322"/>
      <c r="Q6" s="322"/>
      <c r="R6" s="322"/>
      <c r="S6" s="322"/>
      <c r="T6" s="322"/>
      <c r="U6" s="322"/>
      <c r="V6" s="322"/>
      <c r="W6" s="322"/>
      <c r="X6" s="322"/>
      <c r="Y6" s="322"/>
      <c r="Z6" s="322"/>
      <c r="AA6" s="322"/>
      <c r="AB6" s="322"/>
      <c r="AC6" s="322"/>
      <c r="AD6" s="322"/>
      <c r="AE6" s="322"/>
      <c r="AF6" s="322"/>
      <c r="AG6" s="322"/>
      <c r="AH6" s="322"/>
      <c r="AI6" s="322"/>
      <c r="AJ6" s="322"/>
      <c r="AK6" s="322"/>
      <c r="AL6" s="322"/>
      <c r="AM6" s="322"/>
      <c r="AN6" s="322"/>
      <c r="AO6" s="322"/>
      <c r="AP6" s="322"/>
      <c r="AQ6" s="322"/>
      <c r="AR6" s="322"/>
      <c r="AS6" s="322"/>
      <c r="AT6" s="322"/>
      <c r="AU6" s="322"/>
    </row>
    <row r="7" spans="1:47">
      <c r="A7" s="506" t="s">
        <v>197</v>
      </c>
      <c r="B7" s="506"/>
      <c r="C7" s="542"/>
      <c r="D7" s="542"/>
      <c r="E7" s="57"/>
      <c r="F7" s="57"/>
      <c r="G7" s="57"/>
      <c r="H7" s="57"/>
      <c r="I7" s="57"/>
      <c r="J7" s="57"/>
      <c r="K7" s="57"/>
      <c r="L7" s="57"/>
      <c r="M7" s="57"/>
      <c r="N7" s="57"/>
      <c r="O7" s="57"/>
      <c r="P7" s="57"/>
      <c r="Q7" s="57"/>
      <c r="R7" s="57"/>
      <c r="S7" s="57"/>
      <c r="T7" s="57"/>
      <c r="U7" s="57"/>
      <c r="V7" s="57"/>
      <c r="W7" s="57"/>
      <c r="X7" s="57"/>
      <c r="Y7" s="57"/>
      <c r="Z7" s="57"/>
      <c r="AA7" s="57"/>
      <c r="AB7" s="57"/>
      <c r="AC7" s="57"/>
      <c r="AD7" s="57"/>
      <c r="AE7" s="57"/>
      <c r="AF7" s="57"/>
      <c r="AG7" s="57"/>
      <c r="AH7" s="57"/>
      <c r="AI7" s="57"/>
      <c r="AJ7" s="57"/>
      <c r="AK7" s="57"/>
      <c r="AL7" s="57"/>
      <c r="AM7" s="57"/>
      <c r="AN7" s="57"/>
      <c r="AO7" s="57"/>
      <c r="AP7" s="57"/>
      <c r="AQ7" s="57"/>
      <c r="AR7" s="57"/>
      <c r="AS7" s="57"/>
      <c r="AT7" s="57"/>
      <c r="AU7" s="57"/>
    </row>
    <row r="8" spans="1:47">
      <c r="A8" s="553"/>
      <c r="B8" s="553"/>
      <c r="C8" s="553"/>
      <c r="D8" s="553"/>
      <c r="E8" s="57"/>
      <c r="F8" s="57"/>
      <c r="G8" s="57"/>
      <c r="H8" s="57"/>
      <c r="I8" s="57"/>
      <c r="J8" s="57"/>
      <c r="K8" s="57"/>
      <c r="L8" s="57"/>
      <c r="M8" s="57"/>
      <c r="N8" s="57"/>
      <c r="O8" s="57"/>
      <c r="P8" s="57"/>
      <c r="Q8" s="57"/>
      <c r="R8" s="57"/>
      <c r="S8" s="57"/>
      <c r="T8" s="57"/>
      <c r="U8" s="57"/>
      <c r="V8" s="57"/>
      <c r="W8" s="57"/>
      <c r="X8" s="57"/>
      <c r="Y8" s="57"/>
      <c r="Z8" s="57"/>
      <c r="AA8" s="57"/>
      <c r="AB8" s="57"/>
      <c r="AC8" s="57"/>
      <c r="AD8" s="57"/>
      <c r="AE8" s="57"/>
      <c r="AF8" s="57"/>
      <c r="AG8" s="57"/>
      <c r="AH8" s="57"/>
      <c r="AI8" s="57"/>
      <c r="AJ8" s="57"/>
      <c r="AK8" s="57"/>
      <c r="AL8" s="57"/>
      <c r="AM8" s="57"/>
      <c r="AN8" s="57"/>
      <c r="AO8" s="57"/>
      <c r="AP8" s="57"/>
      <c r="AQ8" s="57"/>
      <c r="AR8" s="57"/>
      <c r="AS8" s="57"/>
      <c r="AT8" s="57"/>
      <c r="AU8" s="57"/>
    </row>
    <row r="9" spans="1:47">
      <c r="A9" s="553"/>
      <c r="B9" s="553"/>
      <c r="C9" s="553"/>
      <c r="D9" s="553"/>
      <c r="E9" s="57"/>
      <c r="F9" s="57"/>
      <c r="G9" s="57"/>
      <c r="H9" s="57"/>
      <c r="I9" s="57"/>
      <c r="J9" s="57"/>
      <c r="K9" s="57"/>
      <c r="L9" s="57"/>
      <c r="M9" s="57"/>
      <c r="N9" s="57"/>
      <c r="O9" s="57"/>
      <c r="P9" s="57"/>
      <c r="Q9" s="57"/>
      <c r="R9" s="57"/>
      <c r="S9" s="57"/>
      <c r="T9" s="57"/>
      <c r="U9" s="57"/>
      <c r="V9" s="57"/>
      <c r="W9" s="57"/>
      <c r="X9" s="57"/>
      <c r="Y9" s="57"/>
      <c r="Z9" s="57"/>
      <c r="AA9" s="57"/>
      <c r="AB9" s="57"/>
      <c r="AC9" s="57"/>
      <c r="AD9" s="57"/>
      <c r="AE9" s="57"/>
      <c r="AF9" s="57"/>
      <c r="AG9" s="57"/>
      <c r="AH9" s="57"/>
      <c r="AI9" s="57"/>
      <c r="AJ9" s="57"/>
      <c r="AK9" s="57"/>
      <c r="AL9" s="57"/>
      <c r="AM9" s="57"/>
      <c r="AN9" s="57"/>
      <c r="AO9" s="57"/>
      <c r="AP9" s="57"/>
      <c r="AQ9" s="57"/>
      <c r="AR9" s="57"/>
      <c r="AS9" s="57"/>
      <c r="AT9" s="57"/>
      <c r="AU9" s="57"/>
    </row>
    <row r="10" spans="1:47">
      <c r="A10" s="553"/>
      <c r="B10" s="553"/>
      <c r="C10" s="553"/>
      <c r="D10" s="553"/>
      <c r="E10" s="57"/>
      <c r="F10" s="57"/>
      <c r="G10" s="57"/>
      <c r="H10" s="57"/>
      <c r="I10" s="57"/>
      <c r="J10" s="57"/>
      <c r="K10" s="57"/>
      <c r="L10" s="57"/>
      <c r="M10" s="57"/>
      <c r="N10" s="57"/>
      <c r="O10" s="57"/>
      <c r="P10" s="57"/>
      <c r="Q10" s="57"/>
      <c r="R10" s="57"/>
      <c r="S10" s="57"/>
      <c r="T10" s="57"/>
      <c r="U10" s="57"/>
      <c r="V10" s="57"/>
      <c r="W10" s="57"/>
      <c r="X10" s="57"/>
      <c r="Y10" s="57"/>
      <c r="Z10" s="57"/>
      <c r="AA10" s="57"/>
      <c r="AB10" s="57"/>
      <c r="AC10" s="57"/>
      <c r="AD10" s="57"/>
      <c r="AE10" s="57"/>
      <c r="AF10" s="57"/>
      <c r="AG10" s="57"/>
      <c r="AH10" s="57"/>
      <c r="AI10" s="57"/>
      <c r="AJ10" s="57"/>
      <c r="AK10" s="57"/>
      <c r="AL10" s="57"/>
      <c r="AM10" s="57"/>
      <c r="AN10" s="57"/>
      <c r="AO10" s="57"/>
      <c r="AP10" s="57"/>
      <c r="AQ10" s="57"/>
      <c r="AR10" s="57"/>
      <c r="AS10" s="57"/>
      <c r="AT10" s="57"/>
      <c r="AU10" s="57"/>
    </row>
    <row r="11" spans="1:47">
      <c r="A11" s="553"/>
      <c r="B11" s="553"/>
      <c r="C11" s="553"/>
      <c r="D11" s="553"/>
      <c r="E11" s="57"/>
      <c r="F11" s="57"/>
      <c r="G11" s="57"/>
      <c r="H11" s="57"/>
      <c r="I11" s="57"/>
      <c r="J11" s="57"/>
      <c r="K11" s="57"/>
      <c r="L11" s="57"/>
      <c r="M11" s="57"/>
      <c r="N11" s="57"/>
      <c r="O11" s="57"/>
      <c r="P11" s="57"/>
      <c r="Q11" s="57"/>
      <c r="R11" s="57"/>
      <c r="S11" s="57"/>
      <c r="T11" s="57"/>
      <c r="U11" s="57"/>
      <c r="V11" s="57"/>
      <c r="W11" s="57"/>
      <c r="X11" s="57"/>
      <c r="Y11" s="57"/>
      <c r="Z11" s="57"/>
      <c r="AA11" s="57"/>
      <c r="AB11" s="57"/>
      <c r="AC11" s="57"/>
      <c r="AD11" s="57"/>
      <c r="AE11" s="57"/>
      <c r="AF11" s="57"/>
      <c r="AG11" s="57"/>
      <c r="AH11" s="57"/>
      <c r="AI11" s="57"/>
      <c r="AJ11" s="57"/>
      <c r="AK11" s="57"/>
      <c r="AL11" s="57"/>
      <c r="AM11" s="57"/>
      <c r="AN11" s="57"/>
      <c r="AO11" s="57"/>
      <c r="AP11" s="57"/>
      <c r="AQ11" s="57"/>
      <c r="AR11" s="57"/>
      <c r="AS11" s="57"/>
      <c r="AT11" s="57"/>
      <c r="AU11" s="57"/>
    </row>
    <row r="12" spans="1:47" ht="15" customHeight="1">
      <c r="A12" s="553"/>
      <c r="B12" s="553"/>
      <c r="C12" s="553"/>
      <c r="D12" s="553"/>
      <c r="E12" s="57"/>
      <c r="F12" s="57"/>
      <c r="G12" s="57"/>
      <c r="H12" s="57"/>
      <c r="I12" s="57"/>
      <c r="J12" s="57"/>
      <c r="K12" s="57"/>
      <c r="L12" s="57"/>
      <c r="M12" s="57"/>
      <c r="N12" s="57"/>
      <c r="O12" s="57"/>
      <c r="P12" s="57"/>
      <c r="Q12" s="57"/>
      <c r="R12" s="57"/>
      <c r="S12" s="57"/>
      <c r="T12" s="57"/>
      <c r="U12" s="57"/>
      <c r="V12" s="57"/>
      <c r="W12" s="57"/>
      <c r="X12" s="57"/>
      <c r="Y12" s="57"/>
      <c r="Z12" s="57"/>
      <c r="AA12" s="57"/>
      <c r="AB12" s="57"/>
      <c r="AC12" s="57"/>
      <c r="AD12" s="57"/>
      <c r="AE12" s="57"/>
      <c r="AF12" s="57"/>
      <c r="AG12" s="57"/>
      <c r="AH12" s="57"/>
      <c r="AI12" s="57"/>
      <c r="AJ12" s="57"/>
      <c r="AK12" s="57"/>
      <c r="AL12" s="57"/>
      <c r="AM12" s="57"/>
      <c r="AN12" s="57"/>
      <c r="AO12" s="57"/>
      <c r="AP12" s="57"/>
      <c r="AQ12" s="57"/>
      <c r="AR12" s="57"/>
      <c r="AS12" s="57"/>
      <c r="AT12" s="57"/>
      <c r="AU12" s="57"/>
    </row>
    <row r="13" spans="1:47">
      <c r="A13" s="64"/>
      <c r="B13" s="64"/>
      <c r="C13" s="64"/>
      <c r="D13" s="64"/>
      <c r="E13" s="57"/>
      <c r="F13" s="57"/>
      <c r="G13" s="57"/>
      <c r="H13" s="57"/>
      <c r="I13" s="57"/>
      <c r="J13" s="57"/>
      <c r="K13" s="57"/>
      <c r="L13" s="57"/>
      <c r="M13" s="57"/>
      <c r="N13" s="57"/>
      <c r="O13" s="57"/>
      <c r="P13" s="57"/>
      <c r="Q13" s="57"/>
      <c r="R13" s="57"/>
      <c r="S13" s="57"/>
      <c r="T13" s="57"/>
      <c r="U13" s="57"/>
      <c r="V13" s="57"/>
      <c r="W13" s="57"/>
      <c r="X13" s="57"/>
      <c r="Y13" s="57"/>
      <c r="Z13" s="57"/>
      <c r="AA13" s="57"/>
      <c r="AB13" s="57"/>
      <c r="AC13" s="57"/>
      <c r="AD13" s="57"/>
      <c r="AE13" s="57"/>
      <c r="AF13" s="57"/>
      <c r="AG13" s="57"/>
      <c r="AH13" s="57"/>
      <c r="AI13" s="57"/>
      <c r="AJ13" s="57"/>
      <c r="AK13" s="57"/>
      <c r="AL13" s="57"/>
      <c r="AM13" s="57"/>
      <c r="AN13" s="57"/>
      <c r="AO13" s="57"/>
      <c r="AP13" s="57"/>
      <c r="AQ13" s="57"/>
      <c r="AR13" s="57"/>
      <c r="AS13" s="57"/>
      <c r="AT13" s="57"/>
      <c r="AU13" s="57"/>
    </row>
    <row r="14" spans="1:47">
      <c r="A14" s="64"/>
      <c r="B14" s="64"/>
      <c r="C14" s="64"/>
      <c r="D14" s="64"/>
      <c r="E14" s="57"/>
      <c r="F14" s="57"/>
      <c r="G14" s="57"/>
      <c r="H14" s="57"/>
      <c r="I14" s="57"/>
      <c r="J14" s="57"/>
      <c r="K14" s="57"/>
      <c r="L14" s="57"/>
      <c r="M14" s="57"/>
      <c r="N14" s="57"/>
      <c r="O14" s="57"/>
      <c r="P14" s="57"/>
      <c r="Q14" s="57"/>
      <c r="R14" s="57"/>
      <c r="S14" s="57"/>
      <c r="T14" s="57"/>
      <c r="U14" s="57"/>
      <c r="V14" s="57"/>
      <c r="W14" s="57"/>
      <c r="X14" s="57"/>
      <c r="Y14" s="57"/>
      <c r="Z14" s="57"/>
      <c r="AA14" s="57"/>
      <c r="AB14" s="57"/>
      <c r="AC14" s="57"/>
      <c r="AD14" s="57"/>
      <c r="AE14" s="57"/>
      <c r="AF14" s="57"/>
      <c r="AG14" s="57"/>
      <c r="AH14" s="57"/>
      <c r="AI14" s="57"/>
      <c r="AJ14" s="57"/>
      <c r="AK14" s="57"/>
      <c r="AL14" s="57"/>
      <c r="AM14" s="57"/>
      <c r="AN14" s="57"/>
      <c r="AO14" s="57"/>
      <c r="AP14" s="57"/>
      <c r="AQ14" s="57"/>
      <c r="AR14" s="57"/>
      <c r="AS14" s="57"/>
      <c r="AT14" s="57"/>
      <c r="AU14" s="57"/>
    </row>
    <row r="15" spans="1:47">
      <c r="A15" s="57"/>
      <c r="B15" s="57"/>
      <c r="C15" s="57"/>
      <c r="D15" s="57"/>
      <c r="E15" s="57"/>
      <c r="F15" s="57"/>
      <c r="G15" s="57"/>
      <c r="H15" s="57"/>
      <c r="I15" s="57"/>
      <c r="J15" s="57"/>
      <c r="K15" s="57"/>
      <c r="L15" s="57"/>
      <c r="M15" s="57"/>
      <c r="N15" s="57"/>
      <c r="O15" s="57"/>
      <c r="P15" s="57"/>
      <c r="Q15" s="57"/>
      <c r="R15" s="57"/>
      <c r="S15" s="57"/>
      <c r="T15" s="57"/>
      <c r="U15" s="57"/>
      <c r="V15" s="57"/>
      <c r="W15" s="57"/>
      <c r="X15" s="57"/>
      <c r="Y15" s="57"/>
      <c r="Z15" s="57"/>
      <c r="AA15" s="57"/>
      <c r="AB15" s="57"/>
      <c r="AC15" s="57"/>
      <c r="AD15" s="57"/>
      <c r="AE15" s="57"/>
      <c r="AF15" s="57"/>
      <c r="AG15" s="57"/>
      <c r="AH15" s="57"/>
      <c r="AI15" s="57"/>
      <c r="AJ15" s="57"/>
      <c r="AK15" s="57"/>
      <c r="AL15" s="57"/>
      <c r="AM15" s="57"/>
      <c r="AN15" s="57"/>
      <c r="AO15" s="57"/>
      <c r="AP15" s="57"/>
      <c r="AQ15" s="57"/>
      <c r="AR15" s="57"/>
      <c r="AS15" s="57"/>
      <c r="AT15" s="57"/>
      <c r="AU15" s="57"/>
    </row>
    <row r="16" spans="1:47">
      <c r="A16" s="57"/>
      <c r="B16" s="57"/>
      <c r="C16" s="57"/>
      <c r="D16" s="57"/>
      <c r="E16" s="57"/>
      <c r="F16" s="57"/>
      <c r="G16" s="57"/>
      <c r="H16" s="57"/>
      <c r="I16" s="57"/>
      <c r="J16" s="57"/>
      <c r="K16" s="57"/>
      <c r="L16" s="57"/>
      <c r="M16" s="57"/>
      <c r="N16" s="57"/>
      <c r="O16" s="57"/>
      <c r="P16" s="57"/>
      <c r="Q16" s="57"/>
      <c r="R16" s="57"/>
      <c r="S16" s="57"/>
      <c r="T16" s="57"/>
      <c r="U16" s="57"/>
      <c r="V16" s="57"/>
      <c r="W16" s="57"/>
      <c r="X16" s="57"/>
      <c r="Y16" s="57"/>
      <c r="Z16" s="57"/>
      <c r="AA16" s="57"/>
      <c r="AB16" s="57"/>
      <c r="AC16" s="57"/>
      <c r="AD16" s="57"/>
      <c r="AE16" s="57"/>
      <c r="AF16" s="57"/>
      <c r="AG16" s="57"/>
      <c r="AH16" s="57"/>
      <c r="AI16" s="57"/>
      <c r="AJ16" s="57"/>
      <c r="AK16" s="57"/>
      <c r="AL16" s="57"/>
      <c r="AM16" s="57"/>
      <c r="AN16" s="57"/>
      <c r="AO16" s="57"/>
      <c r="AP16" s="57"/>
      <c r="AQ16" s="57"/>
      <c r="AR16" s="57"/>
      <c r="AS16" s="57"/>
      <c r="AT16" s="57"/>
      <c r="AU16" s="57"/>
    </row>
    <row r="17" spans="1:47">
      <c r="A17" s="57"/>
      <c r="B17" s="57"/>
      <c r="C17" s="57"/>
      <c r="D17" s="57"/>
      <c r="E17" s="57"/>
      <c r="F17" s="57"/>
      <c r="G17" s="57"/>
      <c r="H17" s="57"/>
      <c r="I17" s="57"/>
      <c r="J17" s="57"/>
      <c r="K17" s="57"/>
      <c r="L17" s="57"/>
      <c r="M17" s="57"/>
      <c r="N17" s="57"/>
      <c r="O17" s="57"/>
      <c r="P17" s="57"/>
      <c r="Q17" s="57"/>
      <c r="R17" s="57"/>
      <c r="S17" s="57"/>
      <c r="T17" s="57"/>
      <c r="U17" s="57"/>
      <c r="V17" s="57"/>
      <c r="W17" s="57"/>
      <c r="X17" s="57"/>
      <c r="Y17" s="57"/>
      <c r="Z17" s="57"/>
      <c r="AA17" s="57"/>
      <c r="AB17" s="57"/>
      <c r="AC17" s="57"/>
      <c r="AD17" s="57"/>
      <c r="AE17" s="57"/>
      <c r="AF17" s="57"/>
      <c r="AG17" s="57"/>
      <c r="AH17" s="57"/>
      <c r="AI17" s="57"/>
      <c r="AJ17" s="57"/>
      <c r="AK17" s="57"/>
      <c r="AL17" s="57"/>
      <c r="AM17" s="57"/>
      <c r="AN17" s="57"/>
      <c r="AO17" s="57"/>
      <c r="AP17" s="57"/>
      <c r="AQ17" s="57"/>
      <c r="AR17" s="57"/>
      <c r="AS17" s="57"/>
      <c r="AT17" s="57"/>
      <c r="AU17" s="57"/>
    </row>
    <row r="18" spans="1:47">
      <c r="A18" s="57"/>
      <c r="B18" s="57"/>
      <c r="C18" s="57"/>
      <c r="D18" s="57"/>
      <c r="E18" s="57"/>
      <c r="F18" s="57"/>
      <c r="G18" s="57"/>
      <c r="H18" s="57"/>
      <c r="I18" s="57"/>
      <c r="J18" s="57"/>
      <c r="K18" s="57"/>
      <c r="L18" s="57"/>
      <c r="M18" s="57"/>
      <c r="N18" s="57"/>
      <c r="O18" s="57"/>
      <c r="P18" s="57"/>
      <c r="Q18" s="57"/>
      <c r="R18" s="57"/>
      <c r="S18" s="57"/>
      <c r="T18" s="57"/>
      <c r="U18" s="57"/>
      <c r="V18" s="57"/>
      <c r="W18" s="57"/>
      <c r="X18" s="57"/>
      <c r="Y18" s="57"/>
      <c r="Z18" s="57"/>
      <c r="AA18" s="57"/>
      <c r="AB18" s="57"/>
      <c r="AC18" s="57"/>
      <c r="AD18" s="57"/>
      <c r="AE18" s="57"/>
      <c r="AF18" s="57"/>
      <c r="AG18" s="57"/>
      <c r="AH18" s="57"/>
      <c r="AI18" s="57"/>
      <c r="AJ18" s="57"/>
      <c r="AK18" s="57"/>
      <c r="AL18" s="57"/>
      <c r="AM18" s="57"/>
      <c r="AN18" s="57"/>
      <c r="AO18" s="57"/>
      <c r="AP18" s="57"/>
      <c r="AQ18" s="57"/>
      <c r="AR18" s="57"/>
      <c r="AS18" s="57"/>
      <c r="AT18" s="57"/>
      <c r="AU18" s="57"/>
    </row>
    <row r="19" spans="1:47">
      <c r="A19" s="57"/>
      <c r="B19" s="57"/>
      <c r="C19" s="57"/>
      <c r="D19" s="57"/>
      <c r="E19" s="57"/>
      <c r="F19" s="57"/>
      <c r="G19" s="57"/>
      <c r="H19" s="57"/>
      <c r="I19" s="57"/>
      <c r="J19" s="57"/>
      <c r="K19" s="57"/>
      <c r="L19" s="57"/>
      <c r="M19" s="57"/>
      <c r="N19" s="57"/>
      <c r="O19" s="57"/>
      <c r="P19" s="57"/>
      <c r="Q19" s="57"/>
      <c r="R19" s="57"/>
      <c r="S19" s="57"/>
      <c r="T19" s="57"/>
      <c r="U19" s="57"/>
      <c r="V19" s="57"/>
      <c r="W19" s="57"/>
      <c r="X19" s="57"/>
      <c r="Y19" s="57"/>
      <c r="Z19" s="57"/>
      <c r="AA19" s="57"/>
      <c r="AB19" s="57"/>
      <c r="AC19" s="57"/>
      <c r="AD19" s="57"/>
      <c r="AE19" s="57"/>
      <c r="AF19" s="57"/>
      <c r="AG19" s="57"/>
      <c r="AH19" s="57"/>
      <c r="AI19" s="57"/>
      <c r="AJ19" s="57"/>
      <c r="AK19" s="57"/>
      <c r="AL19" s="57"/>
      <c r="AM19" s="57"/>
      <c r="AN19" s="57"/>
      <c r="AO19" s="57"/>
      <c r="AP19" s="57"/>
      <c r="AQ19" s="57"/>
      <c r="AR19" s="57"/>
      <c r="AS19" s="57"/>
      <c r="AT19" s="57"/>
      <c r="AU19" s="57"/>
    </row>
    <row r="20" spans="1:47">
      <c r="A20" s="57"/>
      <c r="B20" s="57"/>
      <c r="C20" s="57"/>
      <c r="D20" s="57"/>
      <c r="E20" s="57"/>
      <c r="F20" s="57"/>
      <c r="G20" s="57"/>
      <c r="H20" s="57"/>
      <c r="I20" s="57"/>
      <c r="J20" s="57"/>
      <c r="K20" s="57"/>
      <c r="L20" s="57"/>
      <c r="M20" s="57"/>
      <c r="N20" s="57"/>
      <c r="O20" s="57"/>
      <c r="P20" s="57"/>
      <c r="Q20" s="57"/>
      <c r="R20" s="57"/>
      <c r="S20" s="57"/>
      <c r="T20" s="57"/>
      <c r="U20" s="57"/>
      <c r="V20" s="57"/>
      <c r="W20" s="57"/>
      <c r="X20" s="57"/>
      <c r="Y20" s="57"/>
      <c r="Z20" s="57"/>
      <c r="AA20" s="57"/>
      <c r="AB20" s="57"/>
      <c r="AC20" s="57"/>
      <c r="AD20" s="57"/>
      <c r="AE20" s="57"/>
      <c r="AF20" s="57"/>
      <c r="AG20" s="57"/>
      <c r="AH20" s="57"/>
      <c r="AI20" s="57"/>
      <c r="AJ20" s="57"/>
      <c r="AK20" s="57"/>
      <c r="AL20" s="57"/>
      <c r="AM20" s="57"/>
      <c r="AN20" s="57"/>
      <c r="AO20" s="57"/>
      <c r="AP20" s="57"/>
      <c r="AQ20" s="57"/>
      <c r="AR20" s="57"/>
      <c r="AS20" s="57"/>
      <c r="AT20" s="57"/>
      <c r="AU20" s="57"/>
    </row>
    <row r="21" spans="1:47">
      <c r="A21" s="57"/>
      <c r="B21" s="57"/>
      <c r="C21" s="57"/>
      <c r="D21" s="57"/>
      <c r="E21" s="57"/>
      <c r="F21" s="57"/>
      <c r="G21" s="57"/>
      <c r="H21" s="57"/>
      <c r="I21" s="57"/>
      <c r="J21" s="57"/>
      <c r="K21" s="57"/>
      <c r="L21" s="57"/>
      <c r="M21" s="57"/>
      <c r="N21" s="57"/>
      <c r="O21" s="57"/>
      <c r="P21" s="57"/>
      <c r="Q21" s="57"/>
      <c r="R21" s="57"/>
      <c r="S21" s="57"/>
      <c r="T21" s="57"/>
      <c r="U21" s="57"/>
      <c r="V21" s="57"/>
      <c r="W21" s="57"/>
      <c r="X21" s="57"/>
      <c r="Y21" s="57"/>
      <c r="Z21" s="57"/>
      <c r="AA21" s="57"/>
      <c r="AB21" s="57"/>
      <c r="AC21" s="57"/>
      <c r="AD21" s="57"/>
      <c r="AE21" s="57"/>
      <c r="AF21" s="57"/>
      <c r="AG21" s="57"/>
      <c r="AH21" s="57"/>
      <c r="AI21" s="57"/>
      <c r="AJ21" s="57"/>
      <c r="AK21" s="57"/>
      <c r="AL21" s="57"/>
      <c r="AM21" s="57"/>
      <c r="AN21" s="57"/>
      <c r="AO21" s="57"/>
      <c r="AP21" s="57"/>
      <c r="AQ21" s="57"/>
      <c r="AR21" s="57"/>
      <c r="AS21" s="57"/>
      <c r="AT21" s="57"/>
      <c r="AU21" s="57"/>
    </row>
    <row r="22" spans="1:47">
      <c r="A22" s="57"/>
      <c r="B22" s="57"/>
      <c r="C22" s="57"/>
      <c r="D22" s="57"/>
      <c r="E22" s="57"/>
      <c r="F22" s="57"/>
      <c r="G22" s="57"/>
      <c r="H22" s="57"/>
      <c r="I22" s="57"/>
      <c r="J22" s="57"/>
      <c r="K22" s="57"/>
      <c r="L22" s="57"/>
      <c r="M22" s="57"/>
      <c r="N22" s="57"/>
      <c r="O22" s="57"/>
      <c r="P22" s="57"/>
      <c r="Q22" s="57"/>
      <c r="R22" s="57"/>
      <c r="S22" s="57"/>
      <c r="T22" s="57"/>
      <c r="U22" s="57"/>
      <c r="V22" s="57"/>
      <c r="W22" s="57"/>
      <c r="X22" s="57"/>
      <c r="Y22" s="57"/>
      <c r="Z22" s="57"/>
      <c r="AA22" s="57"/>
      <c r="AB22" s="57"/>
      <c r="AC22" s="57"/>
      <c r="AD22" s="57"/>
      <c r="AE22" s="57"/>
      <c r="AF22" s="57"/>
      <c r="AG22" s="57"/>
      <c r="AH22" s="57"/>
      <c r="AI22" s="57"/>
      <c r="AJ22" s="57"/>
      <c r="AK22" s="57"/>
      <c r="AL22" s="57"/>
      <c r="AM22" s="57"/>
      <c r="AN22" s="57"/>
      <c r="AO22" s="57"/>
      <c r="AP22" s="57"/>
      <c r="AQ22" s="57"/>
      <c r="AR22" s="57"/>
      <c r="AS22" s="57"/>
      <c r="AT22" s="57"/>
      <c r="AU22" s="57"/>
    </row>
    <row r="23" spans="1:47">
      <c r="A23" s="57"/>
      <c r="B23" s="57"/>
      <c r="C23" s="57"/>
      <c r="D23" s="57"/>
      <c r="E23" s="57"/>
      <c r="F23" s="57"/>
      <c r="G23" s="57"/>
      <c r="H23" s="57"/>
      <c r="I23" s="57"/>
      <c r="J23" s="57"/>
      <c r="K23" s="57"/>
      <c r="L23" s="57"/>
      <c r="M23" s="57"/>
      <c r="N23" s="57"/>
      <c r="O23" s="57"/>
      <c r="P23" s="57"/>
      <c r="Q23" s="57"/>
      <c r="R23" s="57"/>
      <c r="S23" s="57"/>
      <c r="T23" s="57"/>
      <c r="U23" s="57"/>
      <c r="V23" s="57"/>
      <c r="W23" s="57"/>
      <c r="X23" s="57"/>
      <c r="Y23" s="57"/>
      <c r="Z23" s="57"/>
      <c r="AA23" s="57"/>
      <c r="AB23" s="57"/>
      <c r="AC23" s="57"/>
      <c r="AD23" s="57"/>
      <c r="AE23" s="57"/>
      <c r="AF23" s="57"/>
      <c r="AG23" s="57"/>
      <c r="AH23" s="57"/>
      <c r="AI23" s="57"/>
      <c r="AJ23" s="57"/>
      <c r="AK23" s="57"/>
      <c r="AL23" s="57"/>
      <c r="AM23" s="57"/>
      <c r="AN23" s="57"/>
      <c r="AO23" s="57"/>
      <c r="AP23" s="57"/>
      <c r="AQ23" s="57"/>
      <c r="AR23" s="57"/>
      <c r="AS23" s="57"/>
      <c r="AT23" s="57"/>
      <c r="AU23" s="57"/>
    </row>
    <row r="24" spans="1:47">
      <c r="A24" s="57"/>
      <c r="B24" s="57"/>
      <c r="C24" s="57"/>
      <c r="D24" s="57"/>
      <c r="E24" s="57"/>
      <c r="F24" s="57"/>
      <c r="G24" s="57"/>
      <c r="H24" s="57"/>
      <c r="I24" s="57"/>
      <c r="J24" s="57"/>
      <c r="K24" s="57"/>
      <c r="L24" s="57"/>
      <c r="M24" s="57"/>
      <c r="N24" s="57"/>
      <c r="O24" s="57"/>
      <c r="P24" s="57"/>
      <c r="Q24" s="57"/>
      <c r="R24" s="57"/>
      <c r="S24" s="57"/>
      <c r="T24" s="57"/>
      <c r="U24" s="57"/>
      <c r="V24" s="57"/>
      <c r="W24" s="57"/>
      <c r="X24" s="57"/>
      <c r="Y24" s="57"/>
      <c r="Z24" s="57"/>
      <c r="AA24" s="57"/>
      <c r="AB24" s="57"/>
      <c r="AC24" s="57"/>
      <c r="AD24" s="57"/>
      <c r="AE24" s="57"/>
      <c r="AF24" s="57"/>
      <c r="AG24" s="57"/>
      <c r="AH24" s="57"/>
      <c r="AI24" s="57"/>
      <c r="AJ24" s="57"/>
      <c r="AK24" s="57"/>
      <c r="AL24" s="57"/>
      <c r="AM24" s="57"/>
      <c r="AN24" s="57"/>
      <c r="AO24" s="57"/>
      <c r="AP24" s="57"/>
      <c r="AQ24" s="57"/>
      <c r="AR24" s="57"/>
      <c r="AS24" s="57"/>
      <c r="AT24" s="57"/>
      <c r="AU24" s="57"/>
    </row>
    <row r="25" spans="1:47">
      <c r="A25" s="57"/>
      <c r="B25" s="57"/>
      <c r="C25" s="57"/>
      <c r="D25" s="57"/>
      <c r="E25" s="57"/>
      <c r="F25" s="57"/>
      <c r="G25" s="57"/>
      <c r="H25" s="57"/>
      <c r="I25" s="57"/>
      <c r="J25" s="57"/>
      <c r="K25" s="57"/>
      <c r="L25" s="57"/>
      <c r="M25" s="57"/>
      <c r="N25" s="57"/>
      <c r="O25" s="57"/>
      <c r="P25" s="57"/>
      <c r="Q25" s="57"/>
      <c r="R25" s="57"/>
      <c r="S25" s="57"/>
      <c r="T25" s="57"/>
      <c r="U25" s="57"/>
      <c r="V25" s="57"/>
      <c r="W25" s="57"/>
      <c r="X25" s="57"/>
      <c r="Y25" s="57"/>
      <c r="Z25" s="57"/>
      <c r="AA25" s="57"/>
      <c r="AB25" s="57"/>
      <c r="AC25" s="57"/>
      <c r="AD25" s="57"/>
      <c r="AE25" s="57"/>
      <c r="AF25" s="57"/>
      <c r="AG25" s="57"/>
      <c r="AH25" s="57"/>
      <c r="AI25" s="57"/>
      <c r="AJ25" s="57"/>
      <c r="AK25" s="57"/>
      <c r="AL25" s="57"/>
      <c r="AM25" s="57"/>
      <c r="AN25" s="57"/>
      <c r="AO25" s="57"/>
      <c r="AP25" s="57"/>
      <c r="AQ25" s="57"/>
      <c r="AR25" s="57"/>
      <c r="AS25" s="57"/>
      <c r="AT25" s="57"/>
      <c r="AU25" s="57"/>
    </row>
    <row r="26" spans="1:47">
      <c r="A26" s="57"/>
      <c r="B26" s="57"/>
      <c r="C26" s="57"/>
      <c r="D26" s="57"/>
      <c r="E26" s="57"/>
      <c r="F26" s="57"/>
      <c r="G26" s="57"/>
      <c r="H26" s="57"/>
      <c r="I26" s="57"/>
      <c r="J26" s="57"/>
      <c r="K26" s="57"/>
      <c r="L26" s="57"/>
      <c r="M26" s="57"/>
      <c r="N26" s="57"/>
      <c r="O26" s="57"/>
      <c r="P26" s="57"/>
      <c r="Q26" s="57"/>
      <c r="R26" s="57"/>
      <c r="S26" s="57"/>
      <c r="T26" s="57"/>
      <c r="U26" s="57"/>
      <c r="V26" s="57"/>
      <c r="W26" s="57"/>
      <c r="X26" s="57"/>
      <c r="Y26" s="57"/>
      <c r="Z26" s="57"/>
      <c r="AA26" s="57"/>
      <c r="AB26" s="57"/>
      <c r="AC26" s="57"/>
      <c r="AD26" s="57"/>
      <c r="AE26" s="57"/>
      <c r="AF26" s="57"/>
      <c r="AG26" s="57"/>
      <c r="AH26" s="57"/>
      <c r="AI26" s="57"/>
      <c r="AJ26" s="57"/>
      <c r="AK26" s="57"/>
      <c r="AL26" s="57"/>
      <c r="AM26" s="57"/>
      <c r="AN26" s="57"/>
      <c r="AO26" s="57"/>
      <c r="AP26" s="57"/>
      <c r="AQ26" s="57"/>
      <c r="AR26" s="57"/>
      <c r="AS26" s="57"/>
      <c r="AT26" s="57"/>
      <c r="AU26" s="57"/>
    </row>
    <row r="27" spans="1:47">
      <c r="A27" s="57"/>
      <c r="B27" s="57"/>
      <c r="C27" s="57"/>
      <c r="D27" s="57"/>
      <c r="E27" s="57"/>
      <c r="F27" s="57"/>
      <c r="G27" s="57"/>
      <c r="H27" s="57"/>
      <c r="I27" s="57"/>
      <c r="J27" s="57"/>
      <c r="K27" s="57"/>
      <c r="L27" s="57"/>
      <c r="M27" s="57"/>
      <c r="N27" s="57"/>
      <c r="O27" s="57"/>
      <c r="P27" s="57"/>
      <c r="Q27" s="57"/>
      <c r="R27" s="57"/>
      <c r="S27" s="57"/>
      <c r="T27" s="57"/>
      <c r="U27" s="57"/>
      <c r="V27" s="57"/>
      <c r="W27" s="57"/>
      <c r="X27" s="57"/>
      <c r="Y27" s="57"/>
      <c r="Z27" s="57"/>
      <c r="AA27" s="57"/>
      <c r="AB27" s="57"/>
      <c r="AC27" s="57"/>
      <c r="AD27" s="57"/>
      <c r="AE27" s="57"/>
      <c r="AF27" s="57"/>
      <c r="AG27" s="57"/>
      <c r="AH27" s="57"/>
      <c r="AI27" s="57"/>
      <c r="AJ27" s="57"/>
      <c r="AK27" s="57"/>
      <c r="AL27" s="57"/>
      <c r="AM27" s="57"/>
      <c r="AN27" s="57"/>
      <c r="AO27" s="57"/>
      <c r="AP27" s="57"/>
      <c r="AQ27" s="57"/>
      <c r="AR27" s="57"/>
      <c r="AS27" s="57"/>
      <c r="AT27" s="57"/>
      <c r="AU27" s="57"/>
    </row>
    <row r="28" spans="1:47">
      <c r="A28" s="57"/>
      <c r="B28" s="57"/>
      <c r="C28" s="57"/>
      <c r="D28" s="57"/>
      <c r="E28" s="57"/>
      <c r="F28" s="57"/>
      <c r="G28" s="57"/>
      <c r="H28" s="57"/>
      <c r="I28" s="57"/>
      <c r="J28" s="57"/>
      <c r="K28" s="57"/>
      <c r="L28" s="57"/>
      <c r="M28" s="57"/>
      <c r="N28" s="57"/>
      <c r="O28" s="57"/>
      <c r="P28" s="57"/>
      <c r="Q28" s="57"/>
      <c r="R28" s="57"/>
      <c r="S28" s="57"/>
      <c r="T28" s="57"/>
      <c r="U28" s="57"/>
      <c r="V28" s="57"/>
      <c r="W28" s="57"/>
      <c r="X28" s="57"/>
      <c r="Y28" s="57"/>
      <c r="Z28" s="57"/>
      <c r="AA28" s="57"/>
      <c r="AB28" s="57"/>
      <c r="AC28" s="57"/>
      <c r="AD28" s="57"/>
      <c r="AE28" s="57"/>
      <c r="AF28" s="57"/>
      <c r="AG28" s="57"/>
      <c r="AH28" s="57"/>
      <c r="AI28" s="57"/>
      <c r="AJ28" s="57"/>
      <c r="AK28" s="57"/>
      <c r="AL28" s="57"/>
      <c r="AM28" s="57"/>
      <c r="AN28" s="57"/>
      <c r="AO28" s="57"/>
      <c r="AP28" s="57"/>
      <c r="AQ28" s="57"/>
      <c r="AR28" s="57"/>
      <c r="AS28" s="57"/>
      <c r="AT28" s="57"/>
      <c r="AU28" s="57"/>
    </row>
    <row r="29" spans="1:47">
      <c r="A29" s="57"/>
      <c r="B29" s="57"/>
      <c r="C29" s="57"/>
      <c r="D29" s="57"/>
      <c r="E29" s="57"/>
      <c r="F29" s="57"/>
      <c r="G29" s="57"/>
      <c r="H29" s="57"/>
      <c r="I29" s="57"/>
      <c r="J29" s="57"/>
      <c r="K29" s="57"/>
      <c r="L29" s="57"/>
      <c r="M29" s="57"/>
      <c r="N29" s="57"/>
      <c r="O29" s="57"/>
      <c r="P29" s="57"/>
      <c r="Q29" s="57"/>
      <c r="R29" s="57"/>
      <c r="S29" s="57"/>
      <c r="T29" s="57"/>
      <c r="U29" s="57"/>
      <c r="V29" s="57"/>
      <c r="W29" s="57"/>
      <c r="X29" s="57"/>
      <c r="Y29" s="57"/>
      <c r="Z29" s="57"/>
      <c r="AA29" s="57"/>
      <c r="AB29" s="57"/>
      <c r="AC29" s="57"/>
      <c r="AD29" s="57"/>
      <c r="AE29" s="57"/>
      <c r="AF29" s="57"/>
      <c r="AG29" s="57"/>
      <c r="AH29" s="57"/>
      <c r="AI29" s="57"/>
      <c r="AJ29" s="57"/>
      <c r="AK29" s="57"/>
      <c r="AL29" s="57"/>
      <c r="AM29" s="57"/>
      <c r="AN29" s="57"/>
      <c r="AO29" s="57"/>
      <c r="AP29" s="57"/>
      <c r="AQ29" s="57"/>
      <c r="AR29" s="57"/>
      <c r="AS29" s="57"/>
      <c r="AT29" s="57"/>
      <c r="AU29" s="57"/>
    </row>
    <row r="30" spans="1:47">
      <c r="A30" s="57"/>
      <c r="B30" s="57"/>
      <c r="C30" s="57"/>
      <c r="D30" s="57"/>
      <c r="E30" s="57"/>
      <c r="F30" s="57"/>
      <c r="G30" s="57"/>
      <c r="H30" s="57"/>
      <c r="I30" s="57"/>
      <c r="J30" s="57"/>
      <c r="K30" s="57"/>
      <c r="L30" s="57"/>
      <c r="M30" s="57"/>
      <c r="N30" s="57"/>
      <c r="O30" s="57"/>
      <c r="P30" s="57"/>
      <c r="Q30" s="57"/>
      <c r="R30" s="57"/>
      <c r="S30" s="57"/>
      <c r="T30" s="57"/>
      <c r="U30" s="57"/>
      <c r="V30" s="57"/>
      <c r="W30" s="57"/>
      <c r="X30" s="57"/>
      <c r="Y30" s="57"/>
      <c r="Z30" s="57"/>
      <c r="AA30" s="57"/>
      <c r="AB30" s="57"/>
      <c r="AC30" s="57"/>
      <c r="AD30" s="57"/>
      <c r="AE30" s="57"/>
      <c r="AF30" s="57"/>
      <c r="AG30" s="57"/>
      <c r="AH30" s="57"/>
      <c r="AI30" s="57"/>
      <c r="AJ30" s="57"/>
      <c r="AK30" s="57"/>
      <c r="AL30" s="57"/>
      <c r="AM30" s="57"/>
      <c r="AN30" s="57"/>
      <c r="AO30" s="57"/>
      <c r="AP30" s="57"/>
      <c r="AQ30" s="57"/>
      <c r="AR30" s="57"/>
      <c r="AS30" s="57"/>
      <c r="AT30" s="57"/>
      <c r="AU30" s="57"/>
    </row>
    <row r="31" spans="1:47">
      <c r="A31" s="57"/>
      <c r="B31" s="57"/>
      <c r="C31" s="57"/>
      <c r="D31" s="57"/>
      <c r="E31" s="57"/>
      <c r="F31" s="57"/>
      <c r="G31" s="57"/>
      <c r="H31" s="57"/>
      <c r="I31" s="57"/>
      <c r="J31" s="57"/>
      <c r="K31" s="57"/>
      <c r="L31" s="57"/>
      <c r="M31" s="57"/>
      <c r="N31" s="57"/>
      <c r="O31" s="57"/>
      <c r="P31" s="57"/>
      <c r="Q31" s="57"/>
      <c r="R31" s="57"/>
      <c r="S31" s="57"/>
      <c r="T31" s="57"/>
      <c r="U31" s="57"/>
      <c r="V31" s="57"/>
      <c r="W31" s="57"/>
      <c r="X31" s="57"/>
      <c r="Y31" s="57"/>
      <c r="Z31" s="57"/>
      <c r="AA31" s="57"/>
      <c r="AB31" s="57"/>
      <c r="AC31" s="57"/>
      <c r="AD31" s="57"/>
      <c r="AE31" s="57"/>
      <c r="AF31" s="57"/>
      <c r="AG31" s="57"/>
      <c r="AH31" s="57"/>
      <c r="AI31" s="57"/>
      <c r="AJ31" s="57"/>
      <c r="AK31" s="57"/>
      <c r="AL31" s="57"/>
      <c r="AM31" s="57"/>
      <c r="AN31" s="57"/>
      <c r="AO31" s="57"/>
      <c r="AP31" s="57"/>
      <c r="AQ31" s="57"/>
      <c r="AR31" s="57"/>
      <c r="AS31" s="57"/>
      <c r="AT31" s="57"/>
      <c r="AU31" s="57"/>
    </row>
    <row r="32" spans="1:47">
      <c r="A32" s="57"/>
      <c r="B32" s="57"/>
      <c r="C32" s="57"/>
      <c r="D32" s="57"/>
      <c r="E32" s="57"/>
      <c r="F32" s="57"/>
      <c r="G32" s="57"/>
      <c r="H32" s="57"/>
      <c r="I32" s="57"/>
      <c r="J32" s="57"/>
      <c r="K32" s="57"/>
      <c r="L32" s="57"/>
      <c r="M32" s="57"/>
      <c r="N32" s="57"/>
      <c r="O32" s="57"/>
      <c r="P32" s="57"/>
      <c r="Q32" s="57"/>
      <c r="R32" s="57"/>
      <c r="S32" s="57"/>
      <c r="T32" s="57"/>
      <c r="U32" s="57"/>
      <c r="V32" s="57"/>
      <c r="W32" s="57"/>
      <c r="X32" s="57"/>
      <c r="Y32" s="57"/>
      <c r="Z32" s="57"/>
      <c r="AA32" s="57"/>
      <c r="AB32" s="57"/>
      <c r="AC32" s="57"/>
      <c r="AD32" s="57"/>
      <c r="AE32" s="57"/>
      <c r="AF32" s="57"/>
      <c r="AG32" s="57"/>
      <c r="AH32" s="57"/>
      <c r="AI32" s="57"/>
      <c r="AJ32" s="57"/>
      <c r="AK32" s="57"/>
      <c r="AL32" s="57"/>
      <c r="AM32" s="57"/>
      <c r="AN32" s="57"/>
      <c r="AO32" s="57"/>
      <c r="AP32" s="57"/>
      <c r="AQ32" s="57"/>
      <c r="AR32" s="57"/>
      <c r="AS32" s="57"/>
      <c r="AT32" s="57"/>
      <c r="AU32" s="57"/>
    </row>
    <row r="33" spans="1:47">
      <c r="A33" s="57"/>
      <c r="B33" s="57"/>
      <c r="C33" s="57"/>
      <c r="D33" s="57"/>
      <c r="E33" s="57"/>
      <c r="F33" s="57"/>
      <c r="G33" s="57"/>
      <c r="H33" s="57"/>
      <c r="I33" s="57"/>
      <c r="J33" s="57"/>
      <c r="K33" s="57"/>
      <c r="L33" s="57"/>
      <c r="M33" s="57"/>
      <c r="N33" s="57"/>
      <c r="O33" s="57"/>
      <c r="P33" s="57"/>
      <c r="Q33" s="57"/>
      <c r="R33" s="57"/>
      <c r="S33" s="57"/>
      <c r="T33" s="57"/>
      <c r="U33" s="57"/>
      <c r="V33" s="57"/>
      <c r="W33" s="57"/>
      <c r="X33" s="57"/>
      <c r="Y33" s="57"/>
      <c r="Z33" s="57"/>
      <c r="AA33" s="57"/>
      <c r="AB33" s="57"/>
      <c r="AC33" s="57"/>
      <c r="AD33" s="57"/>
      <c r="AE33" s="57"/>
      <c r="AF33" s="57"/>
      <c r="AG33" s="57"/>
      <c r="AH33" s="57"/>
      <c r="AI33" s="57"/>
      <c r="AJ33" s="57"/>
      <c r="AK33" s="57"/>
      <c r="AL33" s="57"/>
      <c r="AM33" s="57"/>
      <c r="AN33" s="57"/>
      <c r="AO33" s="57"/>
      <c r="AP33" s="57"/>
      <c r="AQ33" s="57"/>
      <c r="AR33" s="57"/>
      <c r="AS33" s="57"/>
      <c r="AT33" s="57"/>
      <c r="AU33" s="57"/>
    </row>
    <row r="34" spans="1:47">
      <c r="A34" s="57"/>
      <c r="B34" s="57"/>
      <c r="C34" s="57"/>
      <c r="D34" s="57"/>
      <c r="E34" s="57"/>
      <c r="F34" s="57"/>
      <c r="G34" s="57"/>
      <c r="H34" s="57"/>
      <c r="I34" s="57"/>
      <c r="J34" s="57"/>
      <c r="K34" s="57"/>
      <c r="L34" s="57"/>
      <c r="M34" s="57"/>
      <c r="N34" s="57"/>
      <c r="O34" s="57"/>
      <c r="P34" s="57"/>
      <c r="Q34" s="57"/>
      <c r="R34" s="57"/>
      <c r="S34" s="57"/>
      <c r="T34" s="57"/>
      <c r="U34" s="57"/>
      <c r="V34" s="57"/>
      <c r="W34" s="57"/>
      <c r="X34" s="57"/>
      <c r="Y34" s="57"/>
      <c r="Z34" s="57"/>
      <c r="AA34" s="57"/>
      <c r="AB34" s="57"/>
      <c r="AC34" s="57"/>
      <c r="AD34" s="57"/>
      <c r="AE34" s="57"/>
      <c r="AF34" s="57"/>
      <c r="AG34" s="57"/>
      <c r="AH34" s="57"/>
      <c r="AI34" s="57"/>
      <c r="AJ34" s="57"/>
      <c r="AK34" s="57"/>
      <c r="AL34" s="57"/>
      <c r="AM34" s="57"/>
      <c r="AN34" s="57"/>
      <c r="AO34" s="57"/>
      <c r="AP34" s="57"/>
      <c r="AQ34" s="57"/>
      <c r="AR34" s="57"/>
      <c r="AS34" s="57"/>
      <c r="AT34" s="57"/>
      <c r="AU34" s="57"/>
    </row>
    <row r="35" spans="1:47">
      <c r="A35" s="57"/>
      <c r="B35" s="57"/>
      <c r="C35" s="57"/>
      <c r="D35" s="57"/>
      <c r="E35" s="57"/>
      <c r="F35" s="57"/>
      <c r="G35" s="57"/>
      <c r="H35" s="57"/>
      <c r="I35" s="57"/>
      <c r="J35" s="57"/>
      <c r="K35" s="57"/>
      <c r="L35" s="57"/>
      <c r="M35" s="57"/>
      <c r="N35" s="57"/>
      <c r="O35" s="57"/>
      <c r="P35" s="57"/>
      <c r="Q35" s="57"/>
      <c r="R35" s="57"/>
      <c r="S35" s="57"/>
      <c r="T35" s="57"/>
      <c r="U35" s="57"/>
      <c r="V35" s="57"/>
      <c r="W35" s="57"/>
      <c r="X35" s="57"/>
      <c r="Y35" s="57"/>
      <c r="Z35" s="57"/>
      <c r="AA35" s="57"/>
      <c r="AB35" s="57"/>
      <c r="AC35" s="57"/>
      <c r="AD35" s="57"/>
      <c r="AE35" s="57"/>
      <c r="AF35" s="57"/>
      <c r="AG35" s="57"/>
      <c r="AH35" s="57"/>
      <c r="AI35" s="57"/>
      <c r="AJ35" s="57"/>
      <c r="AK35" s="57"/>
      <c r="AL35" s="57"/>
      <c r="AM35" s="57"/>
      <c r="AN35" s="57"/>
      <c r="AO35" s="57"/>
      <c r="AP35" s="57"/>
      <c r="AQ35" s="57"/>
      <c r="AR35" s="57"/>
      <c r="AS35" s="57"/>
      <c r="AT35" s="57"/>
      <c r="AU35" s="57"/>
    </row>
    <row r="36" spans="1:47">
      <c r="A36" s="57"/>
      <c r="B36" s="57"/>
      <c r="C36" s="57"/>
      <c r="D36" s="57"/>
      <c r="E36" s="57"/>
      <c r="F36" s="57"/>
      <c r="G36" s="57"/>
      <c r="H36" s="57"/>
      <c r="I36" s="57"/>
      <c r="J36" s="57"/>
      <c r="K36" s="57"/>
      <c r="L36" s="57"/>
      <c r="M36" s="57"/>
      <c r="N36" s="57"/>
      <c r="O36" s="57"/>
      <c r="P36" s="57"/>
      <c r="Q36" s="57"/>
      <c r="R36" s="57"/>
      <c r="S36" s="57"/>
      <c r="T36" s="57"/>
      <c r="U36" s="57"/>
      <c r="V36" s="57"/>
      <c r="W36" s="57"/>
      <c r="X36" s="57"/>
      <c r="Y36" s="57"/>
      <c r="Z36" s="57"/>
      <c r="AA36" s="57"/>
      <c r="AB36" s="57"/>
      <c r="AC36" s="57"/>
      <c r="AD36" s="57"/>
      <c r="AE36" s="57"/>
      <c r="AF36" s="57"/>
      <c r="AG36" s="57"/>
      <c r="AH36" s="57"/>
      <c r="AI36" s="57"/>
      <c r="AJ36" s="57"/>
      <c r="AK36" s="57"/>
      <c r="AL36" s="57"/>
      <c r="AM36" s="57"/>
      <c r="AN36" s="57"/>
      <c r="AO36" s="57"/>
      <c r="AP36" s="57"/>
      <c r="AQ36" s="57"/>
      <c r="AR36" s="57"/>
      <c r="AS36" s="57"/>
      <c r="AT36" s="57"/>
      <c r="AU36" s="57"/>
    </row>
    <row r="37" spans="1:47">
      <c r="A37" s="57"/>
      <c r="B37" s="57"/>
      <c r="C37" s="57"/>
      <c r="D37" s="57"/>
      <c r="E37" s="57"/>
      <c r="F37" s="57"/>
      <c r="G37" s="57"/>
      <c r="H37" s="57"/>
      <c r="I37" s="57"/>
      <c r="J37" s="57"/>
      <c r="K37" s="57"/>
      <c r="L37" s="57"/>
      <c r="M37" s="57"/>
      <c r="N37" s="57"/>
      <c r="O37" s="57"/>
      <c r="P37" s="57"/>
      <c r="Q37" s="57"/>
      <c r="R37" s="57"/>
      <c r="S37" s="57"/>
      <c r="T37" s="57"/>
      <c r="U37" s="57"/>
      <c r="V37" s="57"/>
      <c r="W37" s="57"/>
      <c r="X37" s="57"/>
      <c r="Y37" s="57"/>
      <c r="Z37" s="57"/>
      <c r="AA37" s="57"/>
      <c r="AB37" s="57"/>
      <c r="AC37" s="57"/>
      <c r="AD37" s="57"/>
      <c r="AE37" s="57"/>
      <c r="AF37" s="57"/>
      <c r="AG37" s="57"/>
      <c r="AH37" s="57"/>
      <c r="AI37" s="57"/>
      <c r="AJ37" s="57"/>
      <c r="AK37" s="57"/>
      <c r="AL37" s="57"/>
      <c r="AM37" s="57"/>
      <c r="AN37" s="57"/>
      <c r="AO37" s="57"/>
      <c r="AP37" s="57"/>
      <c r="AQ37" s="57"/>
      <c r="AR37" s="57"/>
      <c r="AS37" s="57"/>
      <c r="AT37" s="57"/>
      <c r="AU37" s="57"/>
    </row>
    <row r="38" spans="1:47">
      <c r="A38" s="57"/>
      <c r="B38" s="57"/>
      <c r="C38" s="57"/>
      <c r="D38" s="57"/>
      <c r="E38" s="57"/>
      <c r="F38" s="57"/>
      <c r="G38" s="57"/>
      <c r="H38" s="57"/>
      <c r="I38" s="57"/>
      <c r="J38" s="57"/>
      <c r="K38" s="57"/>
      <c r="L38" s="57"/>
      <c r="M38" s="57"/>
      <c r="N38" s="57"/>
      <c r="O38" s="57"/>
      <c r="P38" s="57"/>
      <c r="Q38" s="57"/>
      <c r="R38" s="57"/>
      <c r="S38" s="57"/>
      <c r="T38" s="57"/>
      <c r="U38" s="57"/>
      <c r="V38" s="57"/>
      <c r="W38" s="57"/>
      <c r="X38" s="57"/>
      <c r="Y38" s="57"/>
      <c r="Z38" s="57"/>
      <c r="AA38" s="57"/>
      <c r="AB38" s="57"/>
      <c r="AC38" s="57"/>
      <c r="AD38" s="57"/>
      <c r="AE38" s="57"/>
      <c r="AF38" s="57"/>
      <c r="AG38" s="57"/>
      <c r="AH38" s="57"/>
      <c r="AI38" s="57"/>
      <c r="AJ38" s="57"/>
      <c r="AK38" s="57"/>
      <c r="AL38" s="57"/>
      <c r="AM38" s="57"/>
      <c r="AN38" s="57"/>
      <c r="AO38" s="57"/>
      <c r="AP38" s="57"/>
      <c r="AQ38" s="57"/>
      <c r="AR38" s="57"/>
      <c r="AS38" s="57"/>
      <c r="AT38" s="57"/>
      <c r="AU38" s="57"/>
    </row>
    <row r="39" spans="1:47">
      <c r="A39" s="57"/>
      <c r="B39" s="57"/>
      <c r="C39" s="57"/>
      <c r="D39" s="57"/>
      <c r="E39" s="57"/>
      <c r="F39" s="57"/>
      <c r="G39" s="57"/>
      <c r="H39" s="57"/>
      <c r="I39" s="57"/>
      <c r="J39" s="57"/>
      <c r="K39" s="57"/>
      <c r="L39" s="57"/>
      <c r="M39" s="57"/>
      <c r="N39" s="57"/>
      <c r="O39" s="57"/>
      <c r="P39" s="57"/>
      <c r="Q39" s="57"/>
      <c r="R39" s="57"/>
      <c r="S39" s="57"/>
      <c r="T39" s="57"/>
      <c r="U39" s="57"/>
      <c r="V39" s="57"/>
      <c r="W39" s="57"/>
      <c r="X39" s="57"/>
      <c r="Y39" s="57"/>
      <c r="Z39" s="57"/>
      <c r="AA39" s="57"/>
      <c r="AB39" s="57"/>
      <c r="AC39" s="57"/>
      <c r="AD39" s="57"/>
      <c r="AE39" s="57"/>
      <c r="AF39" s="57"/>
      <c r="AG39" s="57"/>
      <c r="AH39" s="57"/>
      <c r="AI39" s="57"/>
      <c r="AJ39" s="57"/>
      <c r="AK39" s="57"/>
      <c r="AL39" s="57"/>
      <c r="AM39" s="57"/>
      <c r="AN39" s="57"/>
      <c r="AO39" s="57"/>
      <c r="AP39" s="57"/>
      <c r="AQ39" s="57"/>
      <c r="AR39" s="57"/>
      <c r="AS39" s="57"/>
      <c r="AT39" s="57"/>
      <c r="AU39" s="57"/>
    </row>
    <row r="40" spans="1:47">
      <c r="A40" s="57"/>
      <c r="B40" s="57"/>
      <c r="C40" s="57"/>
      <c r="D40" s="57"/>
      <c r="E40" s="57"/>
      <c r="F40" s="57"/>
      <c r="G40" s="57"/>
      <c r="H40" s="57"/>
      <c r="I40" s="57"/>
      <c r="J40" s="57"/>
      <c r="K40" s="57"/>
      <c r="L40" s="57"/>
      <c r="M40" s="57"/>
      <c r="N40" s="57"/>
      <c r="O40" s="57"/>
      <c r="P40" s="57"/>
      <c r="Q40" s="57"/>
      <c r="R40" s="57"/>
      <c r="S40" s="57"/>
      <c r="T40" s="57"/>
      <c r="U40" s="57"/>
      <c r="V40" s="57"/>
      <c r="W40" s="57"/>
      <c r="X40" s="57"/>
      <c r="Y40" s="57"/>
      <c r="Z40" s="57"/>
      <c r="AA40" s="57"/>
      <c r="AB40" s="57"/>
      <c r="AC40" s="57"/>
      <c r="AD40" s="57"/>
      <c r="AE40" s="57"/>
      <c r="AF40" s="57"/>
      <c r="AG40" s="57"/>
      <c r="AH40" s="57"/>
      <c r="AI40" s="57"/>
      <c r="AJ40" s="57"/>
      <c r="AK40" s="57"/>
      <c r="AL40" s="57"/>
      <c r="AM40" s="57"/>
      <c r="AN40" s="57"/>
      <c r="AO40" s="57"/>
      <c r="AP40" s="57"/>
      <c r="AQ40" s="57"/>
      <c r="AR40" s="57"/>
      <c r="AS40" s="57"/>
      <c r="AT40" s="57"/>
      <c r="AU40" s="57"/>
    </row>
    <row r="41" spans="1:47">
      <c r="A41" s="57"/>
      <c r="B41" s="57"/>
      <c r="C41" s="57"/>
      <c r="D41" s="57"/>
      <c r="E41" s="57"/>
      <c r="F41" s="57"/>
      <c r="G41" s="57"/>
      <c r="H41" s="57"/>
      <c r="I41" s="57"/>
      <c r="J41" s="57"/>
      <c r="K41" s="57"/>
      <c r="L41" s="57"/>
      <c r="M41" s="57"/>
      <c r="N41" s="57"/>
      <c r="O41" s="57"/>
      <c r="P41" s="57"/>
      <c r="Q41" s="57"/>
      <c r="R41" s="57"/>
      <c r="S41" s="57"/>
      <c r="T41" s="57"/>
      <c r="U41" s="57"/>
      <c r="V41" s="57"/>
      <c r="W41" s="57"/>
      <c r="X41" s="57"/>
      <c r="Y41" s="57"/>
      <c r="Z41" s="57"/>
      <c r="AA41" s="57"/>
      <c r="AB41" s="57"/>
      <c r="AC41" s="57"/>
      <c r="AD41" s="57"/>
      <c r="AE41" s="57"/>
      <c r="AF41" s="57"/>
      <c r="AG41" s="57"/>
      <c r="AH41" s="57"/>
      <c r="AI41" s="57"/>
      <c r="AJ41" s="57"/>
      <c r="AK41" s="57"/>
      <c r="AL41" s="57"/>
      <c r="AM41" s="57"/>
      <c r="AN41" s="57"/>
      <c r="AO41" s="57"/>
      <c r="AP41" s="57"/>
      <c r="AQ41" s="57"/>
      <c r="AR41" s="57"/>
      <c r="AS41" s="57"/>
      <c r="AT41" s="57"/>
      <c r="AU41" s="57"/>
    </row>
    <row r="42" spans="1:47">
      <c r="A42" s="57"/>
      <c r="B42" s="57"/>
      <c r="C42" s="57"/>
      <c r="D42" s="57"/>
      <c r="E42" s="57"/>
      <c r="F42" s="57"/>
      <c r="G42" s="57"/>
      <c r="H42" s="57"/>
      <c r="I42" s="57"/>
      <c r="J42" s="57"/>
      <c r="K42" s="57"/>
      <c r="L42" s="57"/>
      <c r="M42" s="57"/>
      <c r="N42" s="57"/>
      <c r="O42" s="57"/>
      <c r="P42" s="57"/>
      <c r="Q42" s="57"/>
      <c r="R42" s="57"/>
      <c r="S42" s="57"/>
      <c r="T42" s="57"/>
      <c r="U42" s="57"/>
      <c r="V42" s="57"/>
      <c r="W42" s="57"/>
      <c r="X42" s="57"/>
      <c r="Y42" s="57"/>
      <c r="Z42" s="57"/>
      <c r="AA42" s="57"/>
      <c r="AB42" s="57"/>
      <c r="AC42" s="57"/>
      <c r="AD42" s="57"/>
      <c r="AE42" s="57"/>
      <c r="AF42" s="57"/>
      <c r="AG42" s="57"/>
      <c r="AH42" s="57"/>
      <c r="AI42" s="57"/>
      <c r="AJ42" s="57"/>
      <c r="AK42" s="57"/>
      <c r="AL42" s="57"/>
      <c r="AM42" s="57"/>
      <c r="AN42" s="57"/>
      <c r="AO42" s="57"/>
      <c r="AP42" s="57"/>
      <c r="AQ42" s="57"/>
      <c r="AR42" s="57"/>
      <c r="AS42" s="57"/>
      <c r="AT42" s="57"/>
      <c r="AU42" s="57"/>
    </row>
    <row r="43" spans="1:47">
      <c r="A43" s="57"/>
      <c r="B43" s="57"/>
      <c r="C43" s="57"/>
      <c r="D43" s="57"/>
      <c r="E43" s="57"/>
      <c r="F43" s="57"/>
      <c r="G43" s="57"/>
      <c r="H43" s="57"/>
      <c r="I43" s="57"/>
      <c r="J43" s="57"/>
      <c r="K43" s="57"/>
      <c r="L43" s="57"/>
      <c r="M43" s="57"/>
      <c r="N43" s="57"/>
      <c r="O43" s="57"/>
      <c r="P43" s="57"/>
      <c r="Q43" s="57"/>
      <c r="R43" s="57"/>
      <c r="S43" s="57"/>
      <c r="T43" s="57"/>
      <c r="U43" s="57"/>
      <c r="V43" s="57"/>
      <c r="W43" s="57"/>
      <c r="X43" s="57"/>
      <c r="Y43" s="57"/>
      <c r="Z43" s="57"/>
      <c r="AA43" s="57"/>
      <c r="AB43" s="57"/>
      <c r="AC43" s="57"/>
      <c r="AD43" s="57"/>
      <c r="AE43" s="57"/>
      <c r="AF43" s="57"/>
      <c r="AG43" s="57"/>
      <c r="AH43" s="57"/>
      <c r="AI43" s="57"/>
      <c r="AJ43" s="57"/>
      <c r="AK43" s="57"/>
      <c r="AL43" s="57"/>
      <c r="AM43" s="57"/>
      <c r="AN43" s="57"/>
      <c r="AO43" s="57"/>
      <c r="AP43" s="57"/>
      <c r="AQ43" s="57"/>
      <c r="AR43" s="57"/>
      <c r="AS43" s="57"/>
      <c r="AT43" s="57"/>
      <c r="AU43" s="57"/>
    </row>
    <row r="44" spans="1:47">
      <c r="A44" s="57"/>
      <c r="B44" s="57"/>
      <c r="C44" s="57"/>
      <c r="D44" s="57"/>
      <c r="E44" s="57"/>
      <c r="F44" s="57"/>
      <c r="G44" s="57"/>
      <c r="H44" s="57"/>
      <c r="I44" s="57"/>
      <c r="J44" s="57"/>
      <c r="K44" s="57"/>
      <c r="L44" s="57"/>
      <c r="M44" s="57"/>
      <c r="N44" s="57"/>
      <c r="O44" s="57"/>
      <c r="P44" s="57"/>
      <c r="Q44" s="57"/>
      <c r="R44" s="57"/>
      <c r="S44" s="57"/>
      <c r="T44" s="57"/>
      <c r="U44" s="57"/>
      <c r="V44" s="57"/>
      <c r="W44" s="57"/>
      <c r="X44" s="57"/>
      <c r="Y44" s="57"/>
      <c r="Z44" s="57"/>
      <c r="AA44" s="57"/>
      <c r="AB44" s="57"/>
      <c r="AC44" s="57"/>
      <c r="AD44" s="57"/>
      <c r="AE44" s="57"/>
      <c r="AF44" s="57"/>
      <c r="AG44" s="57"/>
      <c r="AH44" s="57"/>
      <c r="AI44" s="57"/>
      <c r="AJ44" s="57"/>
      <c r="AK44" s="57"/>
      <c r="AL44" s="57"/>
      <c r="AM44" s="57"/>
      <c r="AN44" s="57"/>
      <c r="AO44" s="57"/>
      <c r="AP44" s="57"/>
      <c r="AQ44" s="57"/>
      <c r="AR44" s="57"/>
      <c r="AS44" s="57"/>
      <c r="AT44" s="57"/>
      <c r="AU44" s="57"/>
    </row>
    <row r="45" spans="1:47">
      <c r="A45" s="57"/>
      <c r="B45" s="57"/>
      <c r="C45" s="57"/>
      <c r="D45" s="57"/>
      <c r="E45" s="57"/>
      <c r="F45" s="57"/>
      <c r="G45" s="57"/>
      <c r="H45" s="57"/>
      <c r="I45" s="57"/>
      <c r="J45" s="57"/>
      <c r="K45" s="57"/>
      <c r="L45" s="57"/>
      <c r="M45" s="57"/>
      <c r="N45" s="57"/>
      <c r="O45" s="57"/>
      <c r="P45" s="57"/>
      <c r="Q45" s="57"/>
      <c r="R45" s="57"/>
      <c r="S45" s="57"/>
      <c r="T45" s="57"/>
      <c r="U45" s="57"/>
      <c r="V45" s="57"/>
      <c r="W45" s="57"/>
      <c r="X45" s="57"/>
      <c r="Y45" s="57"/>
      <c r="Z45" s="57"/>
      <c r="AA45" s="57"/>
      <c r="AB45" s="57"/>
      <c r="AC45" s="57"/>
      <c r="AD45" s="57"/>
      <c r="AE45" s="57"/>
      <c r="AF45" s="57"/>
      <c r="AG45" s="57"/>
      <c r="AH45" s="57"/>
      <c r="AI45" s="57"/>
      <c r="AJ45" s="57"/>
      <c r="AK45" s="57"/>
      <c r="AL45" s="57"/>
      <c r="AM45" s="57"/>
      <c r="AN45" s="57"/>
      <c r="AO45" s="57"/>
      <c r="AP45" s="57"/>
      <c r="AQ45" s="57"/>
      <c r="AR45" s="57"/>
      <c r="AS45" s="57"/>
      <c r="AT45" s="57"/>
      <c r="AU45" s="57"/>
    </row>
    <row r="46" spans="1:47">
      <c r="A46" s="57"/>
      <c r="B46" s="57"/>
      <c r="C46" s="57"/>
      <c r="D46" s="57"/>
      <c r="E46" s="57"/>
      <c r="F46" s="57"/>
      <c r="G46" s="57"/>
      <c r="H46" s="57"/>
      <c r="I46" s="57"/>
      <c r="J46" s="57"/>
      <c r="K46" s="57"/>
      <c r="L46" s="57"/>
      <c r="M46" s="57"/>
      <c r="N46" s="57"/>
      <c r="O46" s="57"/>
      <c r="P46" s="57"/>
      <c r="Q46" s="57"/>
      <c r="R46" s="57"/>
      <c r="S46" s="57"/>
      <c r="T46" s="57"/>
      <c r="U46" s="57"/>
      <c r="V46" s="57"/>
      <c r="W46" s="57"/>
      <c r="X46" s="57"/>
      <c r="Y46" s="57"/>
      <c r="Z46" s="57"/>
      <c r="AA46" s="57"/>
      <c r="AB46" s="57"/>
      <c r="AC46" s="57"/>
      <c r="AD46" s="57"/>
      <c r="AE46" s="57"/>
      <c r="AF46" s="57"/>
      <c r="AG46" s="57"/>
      <c r="AH46" s="57"/>
      <c r="AI46" s="57"/>
      <c r="AJ46" s="57"/>
      <c r="AK46" s="57"/>
      <c r="AL46" s="57"/>
      <c r="AM46" s="57"/>
      <c r="AN46" s="57"/>
      <c r="AO46" s="57"/>
      <c r="AP46" s="57"/>
      <c r="AQ46" s="57"/>
      <c r="AR46" s="57"/>
      <c r="AS46" s="57"/>
      <c r="AT46" s="57"/>
      <c r="AU46" s="57"/>
    </row>
    <row r="47" spans="1:47">
      <c r="A47" s="57"/>
      <c r="B47" s="57"/>
      <c r="C47" s="57"/>
      <c r="D47" s="57"/>
      <c r="E47" s="57"/>
      <c r="F47" s="57"/>
      <c r="G47" s="57"/>
      <c r="H47" s="57"/>
      <c r="I47" s="57"/>
      <c r="J47" s="57"/>
      <c r="K47" s="57"/>
      <c r="L47" s="57"/>
      <c r="M47" s="57"/>
      <c r="N47" s="57"/>
      <c r="O47" s="57"/>
      <c r="P47" s="57"/>
      <c r="Q47" s="57"/>
      <c r="R47" s="57"/>
      <c r="S47" s="57"/>
      <c r="T47" s="57"/>
      <c r="U47" s="57"/>
      <c r="V47" s="57"/>
      <c r="W47" s="57"/>
      <c r="X47" s="57"/>
      <c r="Y47" s="57"/>
      <c r="Z47" s="57"/>
      <c r="AA47" s="57"/>
      <c r="AB47" s="57"/>
      <c r="AC47" s="57"/>
      <c r="AD47" s="57"/>
      <c r="AE47" s="57"/>
      <c r="AF47" s="57"/>
      <c r="AG47" s="57"/>
      <c r="AH47" s="57"/>
      <c r="AI47" s="57"/>
      <c r="AJ47" s="57"/>
      <c r="AK47" s="57"/>
      <c r="AL47" s="57"/>
      <c r="AM47" s="57"/>
      <c r="AN47" s="57"/>
      <c r="AO47" s="57"/>
      <c r="AP47" s="57"/>
      <c r="AQ47" s="57"/>
      <c r="AR47" s="57"/>
      <c r="AS47" s="57"/>
      <c r="AT47" s="57"/>
      <c r="AU47" s="57"/>
    </row>
    <row r="48" spans="1:47">
      <c r="A48" s="57"/>
      <c r="B48" s="57"/>
      <c r="C48" s="57"/>
      <c r="D48" s="57"/>
      <c r="E48" s="57"/>
      <c r="F48" s="57"/>
      <c r="G48" s="57"/>
      <c r="H48" s="57"/>
      <c r="I48" s="57"/>
      <c r="J48" s="57"/>
      <c r="K48" s="57"/>
      <c r="L48" s="57"/>
      <c r="M48" s="57"/>
      <c r="N48" s="57"/>
      <c r="O48" s="57"/>
      <c r="P48" s="57"/>
      <c r="Q48" s="57"/>
      <c r="R48" s="57"/>
      <c r="S48" s="57"/>
      <c r="T48" s="57"/>
      <c r="U48" s="57"/>
      <c r="V48" s="57"/>
      <c r="W48" s="57"/>
      <c r="X48" s="57"/>
      <c r="Y48" s="57"/>
      <c r="Z48" s="57"/>
      <c r="AA48" s="57"/>
      <c r="AB48" s="57"/>
      <c r="AC48" s="57"/>
      <c r="AD48" s="57"/>
      <c r="AE48" s="57"/>
      <c r="AF48" s="57"/>
      <c r="AG48" s="57"/>
      <c r="AH48" s="57"/>
      <c r="AI48" s="57"/>
      <c r="AJ48" s="57"/>
      <c r="AK48" s="57"/>
      <c r="AL48" s="57"/>
      <c r="AM48" s="57"/>
      <c r="AN48" s="57"/>
      <c r="AO48" s="57"/>
      <c r="AP48" s="57"/>
      <c r="AQ48" s="57"/>
      <c r="AR48" s="57"/>
      <c r="AS48" s="57"/>
      <c r="AT48" s="57"/>
      <c r="AU48" s="57"/>
    </row>
    <row r="49" spans="1:47">
      <c r="A49" s="57"/>
      <c r="B49" s="57"/>
      <c r="C49" s="57"/>
      <c r="D49" s="57"/>
      <c r="E49" s="57"/>
      <c r="F49" s="57"/>
      <c r="G49" s="57"/>
      <c r="H49" s="57"/>
      <c r="I49" s="57"/>
      <c r="J49" s="57"/>
      <c r="K49" s="57"/>
      <c r="L49" s="57"/>
      <c r="M49" s="57"/>
      <c r="N49" s="57"/>
      <c r="O49" s="57"/>
      <c r="P49" s="57"/>
      <c r="Q49" s="57"/>
      <c r="R49" s="57"/>
      <c r="S49" s="57"/>
      <c r="T49" s="57"/>
      <c r="U49" s="57"/>
      <c r="V49" s="57"/>
      <c r="W49" s="57"/>
      <c r="X49" s="57"/>
      <c r="Y49" s="57"/>
      <c r="Z49" s="57"/>
      <c r="AA49" s="57"/>
      <c r="AB49" s="57"/>
      <c r="AC49" s="57"/>
      <c r="AD49" s="57"/>
      <c r="AE49" s="57"/>
      <c r="AF49" s="57"/>
      <c r="AG49" s="57"/>
      <c r="AH49" s="57"/>
      <c r="AI49" s="57"/>
      <c r="AJ49" s="57"/>
      <c r="AK49" s="57"/>
      <c r="AL49" s="57"/>
      <c r="AM49" s="57"/>
      <c r="AN49" s="57"/>
      <c r="AO49" s="57"/>
      <c r="AP49" s="57"/>
      <c r="AQ49" s="57"/>
      <c r="AR49" s="57"/>
      <c r="AS49" s="57"/>
      <c r="AT49" s="57"/>
      <c r="AU49" s="57"/>
    </row>
    <row r="50" spans="1:47">
      <c r="A50" s="57"/>
      <c r="B50" s="57"/>
      <c r="C50" s="57"/>
      <c r="D50" s="57"/>
      <c r="E50" s="57"/>
      <c r="F50" s="57"/>
      <c r="G50" s="57"/>
      <c r="H50" s="57"/>
      <c r="I50" s="57"/>
      <c r="J50" s="57"/>
      <c r="K50" s="57"/>
      <c r="L50" s="57"/>
      <c r="M50" s="57"/>
      <c r="N50" s="57"/>
      <c r="O50" s="57"/>
      <c r="P50" s="57"/>
      <c r="Q50" s="57"/>
      <c r="R50" s="57"/>
      <c r="S50" s="57"/>
      <c r="T50" s="57"/>
      <c r="U50" s="57"/>
      <c r="V50" s="57"/>
      <c r="W50" s="57"/>
      <c r="X50" s="57"/>
      <c r="Y50" s="57"/>
      <c r="Z50" s="57"/>
      <c r="AA50" s="57"/>
      <c r="AB50" s="57"/>
      <c r="AC50" s="57"/>
      <c r="AD50" s="57"/>
      <c r="AE50" s="57"/>
      <c r="AF50" s="57"/>
      <c r="AG50" s="57"/>
      <c r="AH50" s="57"/>
      <c r="AI50" s="57"/>
      <c r="AJ50" s="57"/>
      <c r="AK50" s="57"/>
      <c r="AL50" s="57"/>
      <c r="AM50" s="57"/>
      <c r="AN50" s="57"/>
      <c r="AO50" s="57"/>
      <c r="AP50" s="57"/>
      <c r="AQ50" s="57"/>
      <c r="AR50" s="57"/>
      <c r="AS50" s="57"/>
      <c r="AT50" s="57"/>
      <c r="AU50" s="57"/>
    </row>
    <row r="51" spans="1:47">
      <c r="A51" s="57"/>
      <c r="B51" s="57"/>
      <c r="C51" s="57"/>
      <c r="D51" s="57"/>
      <c r="E51" s="57"/>
      <c r="F51" s="57"/>
      <c r="G51" s="57"/>
      <c r="H51" s="57"/>
      <c r="I51" s="57"/>
      <c r="J51" s="57"/>
      <c r="K51" s="57"/>
      <c r="L51" s="57"/>
      <c r="M51" s="57"/>
      <c r="N51" s="57"/>
      <c r="O51" s="57"/>
      <c r="P51" s="57"/>
      <c r="Q51" s="57"/>
      <c r="R51" s="57"/>
      <c r="S51" s="57"/>
      <c r="T51" s="57"/>
      <c r="U51" s="57"/>
      <c r="V51" s="57"/>
      <c r="W51" s="57"/>
      <c r="X51" s="57"/>
      <c r="Y51" s="57"/>
      <c r="Z51" s="57"/>
      <c r="AA51" s="57"/>
      <c r="AB51" s="57"/>
      <c r="AC51" s="57"/>
      <c r="AD51" s="57"/>
      <c r="AE51" s="57"/>
      <c r="AF51" s="57"/>
      <c r="AG51" s="57"/>
      <c r="AH51" s="57"/>
      <c r="AI51" s="57"/>
      <c r="AJ51" s="57"/>
      <c r="AK51" s="57"/>
      <c r="AL51" s="57"/>
      <c r="AM51" s="57"/>
      <c r="AN51" s="57"/>
      <c r="AO51" s="57"/>
      <c r="AP51" s="57"/>
      <c r="AQ51" s="57"/>
      <c r="AR51" s="57"/>
      <c r="AS51" s="57"/>
      <c r="AT51" s="57"/>
      <c r="AU51" s="57"/>
    </row>
    <row r="52" spans="1:47">
      <c r="A52" s="57"/>
      <c r="B52" s="57"/>
      <c r="C52" s="57"/>
      <c r="D52" s="57"/>
      <c r="E52" s="57"/>
      <c r="F52" s="57"/>
      <c r="G52" s="57"/>
      <c r="H52" s="57"/>
      <c r="I52" s="57"/>
      <c r="J52" s="57"/>
      <c r="K52" s="57"/>
      <c r="L52" s="57"/>
      <c r="M52" s="57"/>
      <c r="N52" s="57"/>
      <c r="O52" s="57"/>
      <c r="P52" s="57"/>
      <c r="Q52" s="57"/>
      <c r="R52" s="57"/>
      <c r="S52" s="57"/>
      <c r="T52" s="57"/>
      <c r="U52" s="57"/>
      <c r="V52" s="57"/>
      <c r="W52" s="57"/>
      <c r="X52" s="57"/>
      <c r="Y52" s="57"/>
      <c r="Z52" s="57"/>
      <c r="AA52" s="57"/>
      <c r="AB52" s="57"/>
      <c r="AC52" s="57"/>
      <c r="AD52" s="57"/>
      <c r="AE52" s="57"/>
      <c r="AF52" s="57"/>
      <c r="AG52" s="57"/>
      <c r="AH52" s="57"/>
      <c r="AI52" s="57"/>
      <c r="AJ52" s="57"/>
      <c r="AK52" s="57"/>
      <c r="AL52" s="57"/>
      <c r="AM52" s="57"/>
      <c r="AN52" s="57"/>
      <c r="AO52" s="57"/>
      <c r="AP52" s="57"/>
      <c r="AQ52" s="57"/>
      <c r="AR52" s="57"/>
      <c r="AS52" s="57"/>
      <c r="AT52" s="57"/>
      <c r="AU52" s="57"/>
    </row>
    <row r="53" spans="1:47">
      <c r="A53" s="57"/>
      <c r="B53" s="57"/>
      <c r="C53" s="57"/>
      <c r="D53" s="57"/>
      <c r="E53" s="57"/>
      <c r="F53" s="57"/>
      <c r="G53" s="57"/>
      <c r="H53" s="57"/>
      <c r="I53" s="57"/>
      <c r="J53" s="57"/>
      <c r="K53" s="57"/>
      <c r="L53" s="57"/>
      <c r="M53" s="57"/>
      <c r="N53" s="57"/>
      <c r="O53" s="57"/>
      <c r="P53" s="57"/>
      <c r="Q53" s="57"/>
      <c r="R53" s="57"/>
      <c r="S53" s="57"/>
      <c r="T53" s="57"/>
      <c r="U53" s="57"/>
      <c r="V53" s="57"/>
      <c r="W53" s="57"/>
      <c r="X53" s="57"/>
      <c r="Y53" s="57"/>
      <c r="Z53" s="57"/>
      <c r="AA53" s="57"/>
      <c r="AB53" s="57"/>
      <c r="AC53" s="57"/>
      <c r="AD53" s="57"/>
      <c r="AE53" s="57"/>
      <c r="AF53" s="57"/>
      <c r="AG53" s="57"/>
      <c r="AH53" s="57"/>
      <c r="AI53" s="57"/>
      <c r="AJ53" s="57"/>
      <c r="AK53" s="57"/>
      <c r="AL53" s="57"/>
      <c r="AM53" s="57"/>
      <c r="AN53" s="57"/>
      <c r="AO53" s="57"/>
      <c r="AP53" s="57"/>
      <c r="AQ53" s="57"/>
      <c r="AR53" s="57"/>
      <c r="AS53" s="57"/>
      <c r="AT53" s="57"/>
      <c r="AU53" s="57"/>
    </row>
    <row r="54" spans="1:47">
      <c r="A54" s="57"/>
      <c r="B54" s="57"/>
      <c r="C54" s="57"/>
      <c r="D54" s="57"/>
      <c r="E54" s="57"/>
      <c r="F54" s="57"/>
      <c r="G54" s="57"/>
      <c r="H54" s="57"/>
      <c r="I54" s="57"/>
      <c r="J54" s="57"/>
      <c r="K54" s="57"/>
      <c r="L54" s="57"/>
      <c r="M54" s="57"/>
      <c r="N54" s="57"/>
      <c r="O54" s="57"/>
      <c r="P54" s="57"/>
      <c r="Q54" s="57"/>
      <c r="R54" s="57"/>
      <c r="S54" s="57"/>
      <c r="T54" s="57"/>
      <c r="U54" s="57"/>
      <c r="V54" s="57"/>
      <c r="W54" s="57"/>
      <c r="X54" s="57"/>
      <c r="Y54" s="57"/>
      <c r="Z54" s="57"/>
      <c r="AA54" s="57"/>
      <c r="AB54" s="57"/>
      <c r="AC54" s="57"/>
      <c r="AD54" s="57"/>
      <c r="AE54" s="57"/>
      <c r="AF54" s="57"/>
      <c r="AG54" s="57"/>
      <c r="AH54" s="57"/>
      <c r="AI54" s="57"/>
      <c r="AJ54" s="57"/>
      <c r="AK54" s="57"/>
      <c r="AL54" s="57"/>
      <c r="AM54" s="57"/>
      <c r="AN54" s="57"/>
      <c r="AO54" s="57"/>
      <c r="AP54" s="57"/>
      <c r="AQ54" s="57"/>
      <c r="AR54" s="57"/>
      <c r="AS54" s="57"/>
      <c r="AT54" s="57"/>
      <c r="AU54" s="57"/>
    </row>
    <row r="55" spans="1:47">
      <c r="A55" s="57"/>
      <c r="B55" s="57"/>
      <c r="C55" s="57"/>
      <c r="D55" s="57"/>
      <c r="E55" s="57"/>
      <c r="F55" s="57"/>
      <c r="G55" s="57"/>
      <c r="H55" s="57"/>
      <c r="I55" s="57"/>
      <c r="J55" s="57"/>
      <c r="K55" s="57"/>
      <c r="L55" s="57"/>
      <c r="M55" s="57"/>
      <c r="N55" s="57"/>
      <c r="O55" s="57"/>
      <c r="P55" s="57"/>
      <c r="Q55" s="57"/>
      <c r="R55" s="57"/>
      <c r="S55" s="57"/>
      <c r="T55" s="57"/>
      <c r="U55" s="57"/>
      <c r="V55" s="57"/>
      <c r="W55" s="57"/>
      <c r="X55" s="57"/>
      <c r="Y55" s="57"/>
      <c r="Z55" s="57"/>
      <c r="AA55" s="57"/>
      <c r="AB55" s="57"/>
      <c r="AC55" s="57"/>
      <c r="AD55" s="57"/>
      <c r="AE55" s="57"/>
      <c r="AF55" s="57"/>
      <c r="AG55" s="57"/>
      <c r="AH55" s="57"/>
      <c r="AI55" s="57"/>
      <c r="AJ55" s="57"/>
      <c r="AK55" s="57"/>
      <c r="AL55" s="57"/>
      <c r="AM55" s="57"/>
      <c r="AN55" s="57"/>
      <c r="AO55" s="57"/>
      <c r="AP55" s="57"/>
      <c r="AQ55" s="57"/>
      <c r="AR55" s="57"/>
      <c r="AS55" s="57"/>
      <c r="AT55" s="57"/>
      <c r="AU55" s="57"/>
    </row>
    <row r="56" spans="1:47">
      <c r="A56" s="57"/>
      <c r="B56" s="57"/>
      <c r="C56" s="57"/>
      <c r="D56" s="57"/>
      <c r="E56" s="57"/>
      <c r="F56" s="57"/>
      <c r="G56" s="57"/>
      <c r="H56" s="57"/>
      <c r="I56" s="57"/>
      <c r="J56" s="57"/>
      <c r="K56" s="57"/>
      <c r="L56" s="57"/>
      <c r="M56" s="57"/>
      <c r="N56" s="57"/>
      <c r="O56" s="57"/>
      <c r="P56" s="57"/>
      <c r="Q56" s="57"/>
      <c r="R56" s="57"/>
      <c r="S56" s="57"/>
      <c r="T56" s="57"/>
      <c r="U56" s="57"/>
      <c r="V56" s="57"/>
      <c r="W56" s="57"/>
      <c r="X56" s="57"/>
      <c r="Y56" s="57"/>
      <c r="Z56" s="57"/>
      <c r="AA56" s="57"/>
      <c r="AB56" s="57"/>
      <c r="AC56" s="57"/>
      <c r="AD56" s="57"/>
      <c r="AE56" s="57"/>
      <c r="AF56" s="57"/>
      <c r="AG56" s="57"/>
      <c r="AH56" s="57"/>
      <c r="AI56" s="57"/>
      <c r="AJ56" s="57"/>
      <c r="AK56" s="57"/>
      <c r="AL56" s="57"/>
      <c r="AM56" s="57"/>
      <c r="AN56" s="57"/>
      <c r="AO56" s="57"/>
      <c r="AP56" s="57"/>
      <c r="AQ56" s="57"/>
      <c r="AR56" s="57"/>
      <c r="AS56" s="57"/>
      <c r="AT56" s="57"/>
      <c r="AU56" s="57"/>
    </row>
    <row r="57" spans="1:47">
      <c r="A57" s="57"/>
      <c r="B57" s="57"/>
      <c r="C57" s="57"/>
      <c r="D57" s="57"/>
      <c r="E57" s="57"/>
      <c r="F57" s="57"/>
      <c r="G57" s="57"/>
      <c r="H57" s="57"/>
      <c r="I57" s="57"/>
      <c r="J57" s="57"/>
      <c r="K57" s="57"/>
      <c r="L57" s="57"/>
      <c r="M57" s="57"/>
      <c r="N57" s="57"/>
      <c r="O57" s="57"/>
      <c r="P57" s="57"/>
      <c r="Q57" s="57"/>
      <c r="R57" s="57"/>
      <c r="S57" s="57"/>
      <c r="T57" s="57"/>
      <c r="U57" s="57"/>
      <c r="V57" s="57"/>
      <c r="W57" s="57"/>
      <c r="X57" s="57"/>
      <c r="Y57" s="57"/>
      <c r="Z57" s="57"/>
      <c r="AA57" s="57"/>
      <c r="AB57" s="57"/>
      <c r="AC57" s="57"/>
      <c r="AD57" s="57"/>
      <c r="AE57" s="57"/>
      <c r="AF57" s="57"/>
      <c r="AG57" s="57"/>
      <c r="AH57" s="57"/>
      <c r="AI57" s="57"/>
      <c r="AJ57" s="57"/>
      <c r="AK57" s="57"/>
      <c r="AL57" s="57"/>
      <c r="AM57" s="57"/>
      <c r="AN57" s="57"/>
      <c r="AO57" s="57"/>
      <c r="AP57" s="57"/>
      <c r="AQ57" s="57"/>
      <c r="AR57" s="57"/>
      <c r="AS57" s="57"/>
      <c r="AT57" s="57"/>
      <c r="AU57" s="57"/>
    </row>
    <row r="58" spans="1:47">
      <c r="A58" s="57"/>
      <c r="B58" s="57"/>
      <c r="C58" s="57"/>
      <c r="D58" s="57"/>
      <c r="E58" s="57"/>
      <c r="F58" s="57"/>
      <c r="G58" s="57"/>
      <c r="H58" s="57"/>
      <c r="I58" s="57"/>
      <c r="J58" s="57"/>
      <c r="K58" s="57"/>
      <c r="L58" s="57"/>
      <c r="M58" s="57"/>
      <c r="N58" s="57"/>
      <c r="O58" s="57"/>
      <c r="P58" s="57"/>
      <c r="Q58" s="57"/>
      <c r="R58" s="57"/>
      <c r="S58" s="57"/>
      <c r="T58" s="57"/>
      <c r="U58" s="57"/>
      <c r="V58" s="57"/>
      <c r="W58" s="57"/>
      <c r="X58" s="57"/>
      <c r="Y58" s="57"/>
      <c r="Z58" s="57"/>
      <c r="AA58" s="57"/>
      <c r="AB58" s="57"/>
      <c r="AC58" s="57"/>
      <c r="AD58" s="57"/>
      <c r="AE58" s="57"/>
      <c r="AF58" s="57"/>
      <c r="AG58" s="57"/>
      <c r="AH58" s="57"/>
      <c r="AI58" s="57"/>
      <c r="AJ58" s="57"/>
      <c r="AK58" s="57"/>
      <c r="AL58" s="57"/>
      <c r="AM58" s="57"/>
      <c r="AN58" s="57"/>
      <c r="AO58" s="57"/>
      <c r="AP58" s="57"/>
      <c r="AQ58" s="57"/>
      <c r="AR58" s="57"/>
      <c r="AS58" s="57"/>
      <c r="AT58" s="57"/>
      <c r="AU58" s="57"/>
    </row>
    <row r="59" spans="1:47">
      <c r="A59" s="57"/>
      <c r="B59" s="57"/>
      <c r="C59" s="57"/>
      <c r="D59" s="57"/>
      <c r="E59" s="57"/>
      <c r="F59" s="57"/>
      <c r="G59" s="57"/>
      <c r="H59" s="57"/>
      <c r="I59" s="57"/>
      <c r="J59" s="57"/>
      <c r="K59" s="57"/>
      <c r="L59" s="57"/>
      <c r="M59" s="57"/>
      <c r="N59" s="57"/>
      <c r="O59" s="57"/>
      <c r="P59" s="57"/>
      <c r="Q59" s="57"/>
      <c r="R59" s="57"/>
      <c r="S59" s="57"/>
      <c r="T59" s="57"/>
      <c r="U59" s="57"/>
      <c r="V59" s="57"/>
      <c r="W59" s="57"/>
      <c r="X59" s="57"/>
      <c r="Y59" s="57"/>
      <c r="Z59" s="57"/>
      <c r="AA59" s="57"/>
      <c r="AB59" s="57"/>
      <c r="AC59" s="57"/>
      <c r="AD59" s="57"/>
      <c r="AE59" s="57"/>
      <c r="AF59" s="57"/>
      <c r="AG59" s="57"/>
      <c r="AH59" s="57"/>
      <c r="AI59" s="57"/>
      <c r="AJ59" s="57"/>
      <c r="AK59" s="57"/>
      <c r="AL59" s="57"/>
      <c r="AM59" s="57"/>
      <c r="AN59" s="57"/>
      <c r="AO59" s="57"/>
      <c r="AP59" s="57"/>
      <c r="AQ59" s="57"/>
      <c r="AR59" s="57"/>
      <c r="AS59" s="57"/>
      <c r="AT59" s="57"/>
      <c r="AU59" s="57"/>
    </row>
    <row r="60" spans="1:47">
      <c r="A60" s="57"/>
      <c r="B60" s="57"/>
      <c r="C60" s="57"/>
      <c r="D60" s="57"/>
      <c r="E60" s="57"/>
      <c r="F60" s="57"/>
      <c r="G60" s="57"/>
      <c r="H60" s="57"/>
      <c r="I60" s="57"/>
      <c r="J60" s="57"/>
      <c r="K60" s="57"/>
      <c r="L60" s="57"/>
      <c r="M60" s="57"/>
      <c r="N60" s="57"/>
      <c r="O60" s="57"/>
      <c r="P60" s="57"/>
      <c r="Q60" s="57"/>
      <c r="R60" s="57"/>
      <c r="S60" s="57"/>
      <c r="T60" s="57"/>
      <c r="U60" s="57"/>
      <c r="V60" s="57"/>
      <c r="W60" s="57"/>
      <c r="X60" s="57"/>
      <c r="Y60" s="57"/>
      <c r="Z60" s="57"/>
      <c r="AA60" s="57"/>
      <c r="AB60" s="57"/>
      <c r="AC60" s="57"/>
      <c r="AD60" s="57"/>
      <c r="AE60" s="57"/>
      <c r="AF60" s="57"/>
      <c r="AG60" s="57"/>
      <c r="AH60" s="57"/>
      <c r="AI60" s="57"/>
      <c r="AJ60" s="57"/>
      <c r="AK60" s="57"/>
      <c r="AL60" s="57"/>
      <c r="AM60" s="57"/>
      <c r="AN60" s="57"/>
      <c r="AO60" s="57"/>
      <c r="AP60" s="57"/>
      <c r="AQ60" s="57"/>
      <c r="AR60" s="57"/>
      <c r="AS60" s="57"/>
      <c r="AT60" s="57"/>
      <c r="AU60" s="57"/>
    </row>
    <row r="61" spans="1:47">
      <c r="A61" s="57"/>
      <c r="B61" s="57"/>
      <c r="C61" s="57"/>
      <c r="D61" s="57"/>
      <c r="E61" s="57"/>
      <c r="F61" s="57"/>
      <c r="G61" s="57"/>
      <c r="H61" s="57"/>
      <c r="I61" s="57"/>
      <c r="J61" s="57"/>
      <c r="K61" s="57"/>
      <c r="L61" s="57"/>
      <c r="M61" s="57"/>
      <c r="N61" s="57"/>
      <c r="O61" s="57"/>
      <c r="P61" s="57"/>
      <c r="Q61" s="57"/>
      <c r="R61" s="57"/>
      <c r="S61" s="57"/>
      <c r="T61" s="57"/>
      <c r="U61" s="57"/>
      <c r="V61" s="57"/>
      <c r="W61" s="57"/>
      <c r="X61" s="57"/>
      <c r="Y61" s="57"/>
      <c r="Z61" s="57"/>
      <c r="AA61" s="57"/>
      <c r="AB61" s="57"/>
      <c r="AC61" s="57"/>
      <c r="AD61" s="57"/>
      <c r="AE61" s="57"/>
      <c r="AF61" s="57"/>
      <c r="AG61" s="57"/>
      <c r="AH61" s="57"/>
      <c r="AI61" s="57"/>
      <c r="AJ61" s="57"/>
      <c r="AK61" s="57"/>
      <c r="AL61" s="57"/>
      <c r="AM61" s="57"/>
      <c r="AN61" s="57"/>
      <c r="AO61" s="57"/>
      <c r="AP61" s="57"/>
      <c r="AQ61" s="57"/>
      <c r="AR61" s="57"/>
      <c r="AS61" s="57"/>
      <c r="AT61" s="57"/>
      <c r="AU61" s="57"/>
    </row>
    <row r="62" spans="1:47">
      <c r="A62" s="57"/>
      <c r="B62" s="57"/>
      <c r="C62" s="57"/>
      <c r="D62" s="57"/>
      <c r="E62" s="57"/>
      <c r="F62" s="57"/>
      <c r="G62" s="57"/>
      <c r="H62" s="57"/>
      <c r="I62" s="57"/>
      <c r="J62" s="57"/>
      <c r="K62" s="57"/>
      <c r="L62" s="57"/>
      <c r="M62" s="57"/>
      <c r="N62" s="57"/>
      <c r="O62" s="57"/>
      <c r="P62" s="57"/>
      <c r="Q62" s="57"/>
      <c r="R62" s="57"/>
      <c r="S62" s="57"/>
      <c r="T62" s="57"/>
      <c r="U62" s="57"/>
      <c r="V62" s="57"/>
      <c r="W62" s="57"/>
      <c r="X62" s="57"/>
      <c r="Y62" s="57"/>
      <c r="Z62" s="57"/>
      <c r="AA62" s="57"/>
      <c r="AB62" s="57"/>
      <c r="AC62" s="57"/>
      <c r="AD62" s="57"/>
      <c r="AE62" s="57"/>
      <c r="AF62" s="57"/>
      <c r="AG62" s="57"/>
      <c r="AH62" s="57"/>
      <c r="AI62" s="57"/>
      <c r="AJ62" s="57"/>
      <c r="AK62" s="57"/>
      <c r="AL62" s="57"/>
      <c r="AM62" s="57"/>
      <c r="AN62" s="57"/>
      <c r="AO62" s="57"/>
      <c r="AP62" s="57"/>
      <c r="AQ62" s="57"/>
      <c r="AR62" s="57"/>
      <c r="AS62" s="57"/>
      <c r="AT62" s="57"/>
      <c r="AU62" s="57"/>
    </row>
    <row r="63" spans="1:47">
      <c r="A63" s="57"/>
      <c r="B63" s="57"/>
      <c r="C63" s="57"/>
      <c r="D63" s="57"/>
      <c r="E63" s="57"/>
      <c r="F63" s="57"/>
      <c r="G63" s="57"/>
      <c r="H63" s="57"/>
      <c r="I63" s="57"/>
      <c r="J63" s="57"/>
      <c r="K63" s="57"/>
      <c r="L63" s="57"/>
      <c r="M63" s="57"/>
      <c r="N63" s="57"/>
      <c r="O63" s="57"/>
      <c r="P63" s="57"/>
      <c r="Q63" s="57"/>
      <c r="R63" s="57"/>
      <c r="S63" s="57"/>
      <c r="T63" s="57"/>
      <c r="U63" s="57"/>
      <c r="V63" s="57"/>
      <c r="W63" s="57"/>
      <c r="X63" s="57"/>
      <c r="Y63" s="57"/>
      <c r="Z63" s="57"/>
      <c r="AA63" s="57"/>
      <c r="AB63" s="57"/>
      <c r="AC63" s="57"/>
      <c r="AD63" s="57"/>
      <c r="AE63" s="57"/>
      <c r="AF63" s="57"/>
      <c r="AG63" s="57"/>
      <c r="AH63" s="57"/>
      <c r="AI63" s="57"/>
      <c r="AJ63" s="57"/>
      <c r="AK63" s="57"/>
      <c r="AL63" s="57"/>
      <c r="AM63" s="57"/>
      <c r="AN63" s="57"/>
      <c r="AO63" s="57"/>
      <c r="AP63" s="57"/>
      <c r="AQ63" s="57"/>
      <c r="AR63" s="57"/>
      <c r="AS63" s="57"/>
      <c r="AT63" s="57"/>
      <c r="AU63" s="57"/>
    </row>
    <row r="64" spans="1:47">
      <c r="A64" s="57"/>
      <c r="B64" s="57"/>
      <c r="C64" s="57"/>
      <c r="D64" s="57"/>
      <c r="E64" s="57"/>
      <c r="F64" s="57"/>
      <c r="G64" s="57"/>
      <c r="H64" s="57"/>
      <c r="I64" s="57"/>
      <c r="J64" s="57"/>
      <c r="K64" s="57"/>
      <c r="L64" s="57"/>
      <c r="M64" s="57"/>
      <c r="N64" s="57"/>
      <c r="O64" s="57"/>
      <c r="P64" s="57"/>
      <c r="Q64" s="57"/>
      <c r="R64" s="57"/>
      <c r="S64" s="57"/>
      <c r="T64" s="57"/>
      <c r="U64" s="57"/>
      <c r="V64" s="57"/>
      <c r="W64" s="57"/>
      <c r="X64" s="57"/>
      <c r="Y64" s="57"/>
      <c r="Z64" s="57"/>
      <c r="AA64" s="57"/>
      <c r="AB64" s="57"/>
      <c r="AC64" s="57"/>
      <c r="AD64" s="57"/>
      <c r="AE64" s="57"/>
      <c r="AF64" s="57"/>
      <c r="AG64" s="57"/>
      <c r="AH64" s="57"/>
      <c r="AI64" s="57"/>
      <c r="AJ64" s="57"/>
      <c r="AK64" s="57"/>
      <c r="AL64" s="57"/>
      <c r="AM64" s="57"/>
      <c r="AN64" s="57"/>
      <c r="AO64" s="57"/>
      <c r="AP64" s="57"/>
      <c r="AQ64" s="57"/>
      <c r="AR64" s="57"/>
      <c r="AS64" s="57"/>
      <c r="AT64" s="57"/>
      <c r="AU64" s="57"/>
    </row>
    <row r="65" spans="1:47">
      <c r="A65" s="57"/>
      <c r="B65" s="57"/>
      <c r="C65" s="57"/>
      <c r="D65" s="57"/>
      <c r="E65" s="57"/>
      <c r="F65" s="57"/>
      <c r="G65" s="57"/>
      <c r="H65" s="57"/>
      <c r="I65" s="57"/>
      <c r="J65" s="57"/>
      <c r="K65" s="57"/>
      <c r="L65" s="57"/>
      <c r="M65" s="57"/>
      <c r="N65" s="57"/>
      <c r="O65" s="57"/>
      <c r="P65" s="57"/>
      <c r="Q65" s="57"/>
      <c r="R65" s="57"/>
      <c r="S65" s="57"/>
      <c r="T65" s="57"/>
      <c r="U65" s="57"/>
      <c r="V65" s="57"/>
      <c r="W65" s="57"/>
      <c r="X65" s="57"/>
      <c r="Y65" s="57"/>
      <c r="Z65" s="57"/>
      <c r="AA65" s="57"/>
      <c r="AB65" s="57"/>
      <c r="AC65" s="57"/>
      <c r="AD65" s="57"/>
      <c r="AE65" s="57"/>
      <c r="AF65" s="57"/>
      <c r="AG65" s="57"/>
      <c r="AH65" s="57"/>
      <c r="AI65" s="57"/>
      <c r="AJ65" s="57"/>
      <c r="AK65" s="57"/>
      <c r="AL65" s="57"/>
      <c r="AM65" s="57"/>
      <c r="AN65" s="57"/>
      <c r="AO65" s="57"/>
      <c r="AP65" s="57"/>
      <c r="AQ65" s="57"/>
      <c r="AR65" s="57"/>
      <c r="AS65" s="57"/>
      <c r="AT65" s="57"/>
      <c r="AU65" s="57"/>
    </row>
    <row r="66" spans="1:47">
      <c r="A66" s="57"/>
      <c r="B66" s="57"/>
      <c r="C66" s="57"/>
      <c r="D66" s="57"/>
      <c r="E66" s="57"/>
      <c r="F66" s="57"/>
      <c r="G66" s="57"/>
      <c r="H66" s="57"/>
      <c r="I66" s="57"/>
      <c r="J66" s="57"/>
      <c r="K66" s="57"/>
      <c r="L66" s="57"/>
      <c r="M66" s="57"/>
      <c r="N66" s="57"/>
      <c r="O66" s="57"/>
      <c r="P66" s="57"/>
      <c r="Q66" s="57"/>
      <c r="R66" s="57"/>
      <c r="S66" s="57"/>
      <c r="T66" s="57"/>
      <c r="U66" s="57"/>
      <c r="V66" s="57"/>
      <c r="W66" s="57"/>
      <c r="X66" s="57"/>
      <c r="Y66" s="57"/>
      <c r="Z66" s="57"/>
      <c r="AA66" s="57"/>
      <c r="AB66" s="57"/>
      <c r="AC66" s="57"/>
      <c r="AD66" s="57"/>
      <c r="AE66" s="57"/>
      <c r="AF66" s="57"/>
      <c r="AG66" s="57"/>
      <c r="AH66" s="57"/>
      <c r="AI66" s="57"/>
      <c r="AJ66" s="57"/>
      <c r="AK66" s="57"/>
      <c r="AL66" s="57"/>
      <c r="AM66" s="57"/>
      <c r="AN66" s="57"/>
      <c r="AO66" s="57"/>
      <c r="AP66" s="57"/>
      <c r="AQ66" s="57"/>
      <c r="AR66" s="57"/>
      <c r="AS66" s="57"/>
      <c r="AT66" s="57"/>
      <c r="AU66" s="57"/>
    </row>
    <row r="67" spans="1:47">
      <c r="A67" s="57"/>
      <c r="B67" s="57"/>
      <c r="C67" s="57"/>
      <c r="D67" s="57"/>
      <c r="E67" s="57"/>
      <c r="F67" s="57"/>
      <c r="G67" s="57"/>
      <c r="H67" s="57"/>
      <c r="I67" s="57"/>
      <c r="J67" s="57"/>
      <c r="K67" s="57"/>
      <c r="L67" s="57"/>
      <c r="M67" s="57"/>
      <c r="N67" s="57"/>
      <c r="O67" s="57"/>
      <c r="P67" s="57"/>
      <c r="Q67" s="57"/>
      <c r="R67" s="57"/>
      <c r="S67" s="57"/>
      <c r="T67" s="57"/>
      <c r="U67" s="57"/>
      <c r="V67" s="57"/>
      <c r="W67" s="57"/>
      <c r="X67" s="57"/>
      <c r="Y67" s="57"/>
      <c r="Z67" s="57"/>
      <c r="AA67" s="57"/>
      <c r="AB67" s="57"/>
      <c r="AC67" s="57"/>
      <c r="AD67" s="57"/>
      <c r="AE67" s="57"/>
      <c r="AF67" s="57"/>
      <c r="AG67" s="57"/>
      <c r="AH67" s="57"/>
      <c r="AI67" s="57"/>
      <c r="AJ67" s="57"/>
      <c r="AK67" s="57"/>
      <c r="AL67" s="57"/>
      <c r="AM67" s="57"/>
      <c r="AN67" s="57"/>
      <c r="AO67" s="57"/>
      <c r="AP67" s="57"/>
      <c r="AQ67" s="57"/>
      <c r="AR67" s="57"/>
      <c r="AS67" s="57"/>
      <c r="AT67" s="57"/>
      <c r="AU67" s="57"/>
    </row>
    <row r="68" spans="1:47">
      <c r="A68" s="57"/>
      <c r="B68" s="57"/>
      <c r="C68" s="57"/>
      <c r="D68" s="57"/>
      <c r="E68" s="57"/>
      <c r="F68" s="57"/>
      <c r="G68" s="57"/>
      <c r="H68" s="57"/>
      <c r="I68" s="57"/>
      <c r="J68" s="57"/>
      <c r="K68" s="57"/>
      <c r="L68" s="57"/>
      <c r="M68" s="57"/>
      <c r="N68" s="57"/>
      <c r="O68" s="57"/>
      <c r="P68" s="57"/>
      <c r="Q68" s="57"/>
      <c r="R68" s="57"/>
      <c r="S68" s="57"/>
      <c r="T68" s="57"/>
      <c r="U68" s="57"/>
      <c r="V68" s="57"/>
      <c r="W68" s="57"/>
      <c r="X68" s="57"/>
      <c r="Y68" s="57"/>
      <c r="Z68" s="57"/>
      <c r="AA68" s="57"/>
      <c r="AB68" s="57"/>
      <c r="AC68" s="57"/>
      <c r="AD68" s="57"/>
      <c r="AE68" s="57"/>
      <c r="AF68" s="57"/>
      <c r="AG68" s="57"/>
      <c r="AH68" s="57"/>
      <c r="AI68" s="57"/>
      <c r="AJ68" s="57"/>
      <c r="AK68" s="57"/>
      <c r="AL68" s="57"/>
      <c r="AM68" s="57"/>
      <c r="AN68" s="57"/>
      <c r="AO68" s="57"/>
      <c r="AP68" s="57"/>
      <c r="AQ68" s="57"/>
      <c r="AR68" s="57"/>
      <c r="AS68" s="57"/>
      <c r="AT68" s="57"/>
      <c r="AU68" s="57"/>
    </row>
    <row r="69" spans="1:47">
      <c r="A69" s="57"/>
      <c r="B69" s="57"/>
      <c r="C69" s="57"/>
      <c r="D69" s="57"/>
      <c r="E69" s="57"/>
      <c r="F69" s="57"/>
      <c r="G69" s="57"/>
      <c r="H69" s="57"/>
      <c r="I69" s="57"/>
      <c r="J69" s="57"/>
      <c r="K69" s="57"/>
      <c r="L69" s="57"/>
      <c r="M69" s="57"/>
      <c r="N69" s="57"/>
      <c r="O69" s="57"/>
      <c r="P69" s="57"/>
      <c r="Q69" s="57"/>
      <c r="R69" s="57"/>
      <c r="S69" s="57"/>
      <c r="T69" s="57"/>
      <c r="U69" s="57"/>
      <c r="V69" s="57"/>
      <c r="W69" s="57"/>
      <c r="X69" s="57"/>
      <c r="Y69" s="57"/>
      <c r="Z69" s="57"/>
      <c r="AA69" s="57"/>
      <c r="AB69" s="57"/>
      <c r="AC69" s="57"/>
      <c r="AD69" s="57"/>
      <c r="AE69" s="57"/>
      <c r="AF69" s="57"/>
      <c r="AG69" s="57"/>
      <c r="AH69" s="57"/>
      <c r="AI69" s="57"/>
      <c r="AJ69" s="57"/>
      <c r="AK69" s="57"/>
      <c r="AL69" s="57"/>
      <c r="AM69" s="57"/>
      <c r="AN69" s="57"/>
      <c r="AO69" s="57"/>
      <c r="AP69" s="57"/>
      <c r="AQ69" s="57"/>
      <c r="AR69" s="57"/>
      <c r="AS69" s="57"/>
      <c r="AT69" s="57"/>
      <c r="AU69" s="57"/>
    </row>
    <row r="70" spans="1:47">
      <c r="A70" s="57"/>
      <c r="B70" s="57"/>
      <c r="C70" s="57"/>
      <c r="D70" s="57"/>
      <c r="E70" s="57"/>
      <c r="F70" s="57"/>
      <c r="G70" s="57"/>
      <c r="H70" s="57"/>
      <c r="I70" s="57"/>
      <c r="J70" s="57"/>
      <c r="K70" s="57"/>
      <c r="L70" s="57"/>
      <c r="M70" s="57"/>
      <c r="N70" s="57"/>
      <c r="O70" s="57"/>
      <c r="P70" s="57"/>
      <c r="Q70" s="57"/>
      <c r="R70" s="57"/>
      <c r="S70" s="57"/>
      <c r="T70" s="57"/>
      <c r="U70" s="57"/>
      <c r="V70" s="57"/>
      <c r="W70" s="57"/>
      <c r="X70" s="57"/>
      <c r="Y70" s="57"/>
      <c r="Z70" s="57"/>
      <c r="AA70" s="57"/>
      <c r="AB70" s="57"/>
      <c r="AC70" s="57"/>
      <c r="AD70" s="57"/>
      <c r="AE70" s="57"/>
      <c r="AF70" s="57"/>
      <c r="AG70" s="57"/>
      <c r="AH70" s="57"/>
      <c r="AI70" s="57"/>
      <c r="AJ70" s="57"/>
      <c r="AK70" s="57"/>
      <c r="AL70" s="57"/>
      <c r="AM70" s="57"/>
      <c r="AN70" s="57"/>
      <c r="AO70" s="57"/>
      <c r="AP70" s="57"/>
      <c r="AQ70" s="57"/>
      <c r="AR70" s="57"/>
      <c r="AS70" s="57"/>
      <c r="AT70" s="57"/>
      <c r="AU70" s="57"/>
    </row>
    <row r="71" spans="1:47">
      <c r="A71" s="57"/>
      <c r="B71" s="57"/>
      <c r="C71" s="57"/>
      <c r="D71" s="57"/>
      <c r="E71" s="57"/>
      <c r="F71" s="57"/>
      <c r="G71" s="57"/>
      <c r="H71" s="57"/>
      <c r="I71" s="57"/>
      <c r="J71" s="57"/>
      <c r="K71" s="57"/>
      <c r="L71" s="57"/>
      <c r="M71" s="57"/>
      <c r="N71" s="57"/>
      <c r="O71" s="57"/>
      <c r="P71" s="57"/>
      <c r="Q71" s="57"/>
      <c r="R71" s="57"/>
      <c r="S71" s="57"/>
      <c r="T71" s="57"/>
      <c r="U71" s="57"/>
      <c r="V71" s="57"/>
      <c r="W71" s="57"/>
      <c r="X71" s="57"/>
      <c r="Y71" s="57"/>
      <c r="Z71" s="57"/>
      <c r="AA71" s="57"/>
      <c r="AB71" s="57"/>
      <c r="AC71" s="57"/>
      <c r="AD71" s="57"/>
      <c r="AE71" s="57"/>
      <c r="AF71" s="57"/>
      <c r="AG71" s="57"/>
      <c r="AH71" s="57"/>
      <c r="AI71" s="57"/>
      <c r="AJ71" s="57"/>
      <c r="AK71" s="57"/>
      <c r="AL71" s="57"/>
      <c r="AM71" s="57"/>
      <c r="AN71" s="57"/>
      <c r="AO71" s="57"/>
      <c r="AP71" s="57"/>
      <c r="AQ71" s="57"/>
      <c r="AR71" s="57"/>
      <c r="AS71" s="57"/>
      <c r="AT71" s="57"/>
      <c r="AU71" s="57"/>
    </row>
    <row r="72" spans="1:47">
      <c r="A72" s="57"/>
      <c r="B72" s="57"/>
      <c r="C72" s="57"/>
      <c r="D72" s="57"/>
      <c r="E72" s="57"/>
      <c r="F72" s="57"/>
      <c r="G72" s="57"/>
      <c r="H72" s="57"/>
      <c r="I72" s="57"/>
      <c r="J72" s="57"/>
      <c r="K72" s="57"/>
      <c r="L72" s="57"/>
      <c r="M72" s="57"/>
      <c r="N72" s="57"/>
      <c r="O72" s="57"/>
      <c r="P72" s="57"/>
      <c r="Q72" s="57"/>
      <c r="R72" s="57"/>
      <c r="S72" s="57"/>
      <c r="T72" s="57"/>
      <c r="U72" s="57"/>
      <c r="V72" s="57"/>
      <c r="W72" s="57"/>
      <c r="X72" s="57"/>
      <c r="Y72" s="57"/>
      <c r="Z72" s="57"/>
      <c r="AA72" s="57"/>
      <c r="AB72" s="57"/>
      <c r="AC72" s="57"/>
      <c r="AD72" s="57"/>
      <c r="AE72" s="57"/>
      <c r="AF72" s="57"/>
      <c r="AG72" s="57"/>
      <c r="AH72" s="57"/>
      <c r="AI72" s="57"/>
      <c r="AJ72" s="57"/>
      <c r="AK72" s="57"/>
      <c r="AL72" s="57"/>
      <c r="AM72" s="57"/>
      <c r="AN72" s="57"/>
      <c r="AO72" s="57"/>
      <c r="AP72" s="57"/>
      <c r="AQ72" s="57"/>
      <c r="AR72" s="57"/>
      <c r="AS72" s="57"/>
      <c r="AT72" s="57"/>
      <c r="AU72" s="57"/>
    </row>
    <row r="73" spans="1:47">
      <c r="A73" s="57"/>
      <c r="B73" s="57"/>
      <c r="C73" s="57"/>
      <c r="D73" s="57"/>
      <c r="E73" s="57"/>
      <c r="F73" s="57"/>
      <c r="G73" s="57"/>
      <c r="H73" s="57"/>
      <c r="I73" s="57"/>
      <c r="J73" s="57"/>
      <c r="K73" s="57"/>
      <c r="L73" s="57"/>
      <c r="M73" s="57"/>
      <c r="N73" s="57"/>
      <c r="O73" s="57"/>
      <c r="P73" s="57"/>
      <c r="Q73" s="57"/>
      <c r="R73" s="57"/>
      <c r="S73" s="57"/>
      <c r="T73" s="57"/>
      <c r="U73" s="57"/>
      <c r="V73" s="57"/>
      <c r="W73" s="57"/>
      <c r="X73" s="57"/>
      <c r="Y73" s="57"/>
      <c r="Z73" s="57"/>
      <c r="AA73" s="57"/>
      <c r="AB73" s="57"/>
      <c r="AC73" s="57"/>
      <c r="AD73" s="57"/>
      <c r="AE73" s="57"/>
      <c r="AF73" s="57"/>
      <c r="AG73" s="57"/>
      <c r="AH73" s="57"/>
      <c r="AI73" s="57"/>
      <c r="AJ73" s="57"/>
      <c r="AK73" s="57"/>
      <c r="AL73" s="57"/>
      <c r="AM73" s="57"/>
      <c r="AN73" s="57"/>
      <c r="AO73" s="57"/>
      <c r="AP73" s="57"/>
      <c r="AQ73" s="57"/>
      <c r="AR73" s="57"/>
      <c r="AS73" s="57"/>
      <c r="AT73" s="57"/>
      <c r="AU73" s="57"/>
    </row>
    <row r="74" spans="1:47">
      <c r="A74" s="57"/>
      <c r="B74" s="57"/>
      <c r="C74" s="57"/>
      <c r="D74" s="57"/>
      <c r="E74" s="57"/>
      <c r="F74" s="57"/>
      <c r="G74" s="57"/>
      <c r="H74" s="57"/>
      <c r="I74" s="57"/>
      <c r="J74" s="57"/>
      <c r="K74" s="57"/>
      <c r="L74" s="57"/>
      <c r="M74" s="57"/>
      <c r="N74" s="57"/>
      <c r="O74" s="57"/>
      <c r="P74" s="57"/>
      <c r="Q74" s="57"/>
      <c r="R74" s="57"/>
      <c r="S74" s="57"/>
      <c r="T74" s="57"/>
      <c r="U74" s="57"/>
      <c r="V74" s="57"/>
      <c r="W74" s="57"/>
      <c r="X74" s="57"/>
      <c r="Y74" s="57"/>
      <c r="Z74" s="57"/>
      <c r="AA74" s="57"/>
      <c r="AB74" s="57"/>
      <c r="AC74" s="57"/>
      <c r="AD74" s="57"/>
      <c r="AE74" s="57"/>
      <c r="AF74" s="57"/>
      <c r="AG74" s="57"/>
      <c r="AH74" s="57"/>
      <c r="AI74" s="57"/>
      <c r="AJ74" s="57"/>
      <c r="AK74" s="57"/>
      <c r="AL74" s="57"/>
      <c r="AM74" s="57"/>
      <c r="AN74" s="57"/>
      <c r="AO74" s="57"/>
      <c r="AP74" s="57"/>
      <c r="AQ74" s="57"/>
      <c r="AR74" s="57"/>
      <c r="AS74" s="57"/>
      <c r="AT74" s="57"/>
      <c r="AU74" s="57"/>
    </row>
    <row r="75" spans="1:47">
      <c r="A75" s="57"/>
      <c r="B75" s="57"/>
      <c r="C75" s="57"/>
      <c r="D75" s="57"/>
      <c r="E75" s="57"/>
      <c r="F75" s="57"/>
      <c r="G75" s="57"/>
      <c r="H75" s="57"/>
      <c r="I75" s="57"/>
      <c r="J75" s="57"/>
      <c r="K75" s="57"/>
      <c r="L75" s="57"/>
      <c r="M75" s="57"/>
      <c r="N75" s="57"/>
      <c r="O75" s="57"/>
      <c r="P75" s="57"/>
      <c r="Q75" s="57"/>
      <c r="R75" s="57"/>
      <c r="S75" s="57"/>
      <c r="T75" s="57"/>
      <c r="U75" s="57"/>
      <c r="V75" s="57"/>
      <c r="W75" s="57"/>
      <c r="X75" s="57"/>
      <c r="Y75" s="57"/>
      <c r="Z75" s="57"/>
      <c r="AA75" s="57"/>
      <c r="AB75" s="57"/>
      <c r="AC75" s="57"/>
      <c r="AD75" s="57"/>
      <c r="AE75" s="57"/>
      <c r="AF75" s="57"/>
      <c r="AG75" s="57"/>
      <c r="AH75" s="57"/>
      <c r="AI75" s="57"/>
      <c r="AJ75" s="57"/>
      <c r="AK75" s="57"/>
      <c r="AL75" s="57"/>
      <c r="AM75" s="57"/>
      <c r="AN75" s="57"/>
      <c r="AO75" s="57"/>
      <c r="AP75" s="57"/>
      <c r="AQ75" s="57"/>
      <c r="AR75" s="57"/>
      <c r="AS75" s="57"/>
      <c r="AT75" s="57"/>
      <c r="AU75" s="57"/>
    </row>
    <row r="76" spans="1:47">
      <c r="A76" s="57"/>
      <c r="B76" s="57"/>
      <c r="C76" s="57"/>
      <c r="D76" s="57"/>
      <c r="E76" s="57"/>
      <c r="F76" s="57"/>
      <c r="G76" s="57"/>
      <c r="H76" s="57"/>
      <c r="I76" s="57"/>
      <c r="J76" s="57"/>
      <c r="K76" s="57"/>
      <c r="L76" s="57"/>
      <c r="M76" s="57"/>
      <c r="N76" s="57"/>
      <c r="O76" s="57"/>
      <c r="P76" s="57"/>
      <c r="Q76" s="57"/>
      <c r="R76" s="57"/>
      <c r="S76" s="57"/>
      <c r="T76" s="57"/>
      <c r="U76" s="57"/>
      <c r="V76" s="57"/>
      <c r="W76" s="57"/>
      <c r="X76" s="57"/>
      <c r="Y76" s="57"/>
      <c r="Z76" s="57"/>
      <c r="AA76" s="57"/>
      <c r="AB76" s="57"/>
      <c r="AC76" s="57"/>
      <c r="AD76" s="57"/>
      <c r="AE76" s="57"/>
      <c r="AF76" s="57"/>
      <c r="AG76" s="57"/>
      <c r="AH76" s="57"/>
      <c r="AI76" s="57"/>
      <c r="AJ76" s="57"/>
      <c r="AK76" s="57"/>
      <c r="AL76" s="57"/>
      <c r="AM76" s="57"/>
      <c r="AN76" s="57"/>
      <c r="AO76" s="57"/>
      <c r="AP76" s="57"/>
      <c r="AQ76" s="57"/>
      <c r="AR76" s="57"/>
      <c r="AS76" s="57"/>
      <c r="AT76" s="57"/>
      <c r="AU76" s="57"/>
    </row>
    <row r="77" spans="1:47">
      <c r="A77" s="57"/>
      <c r="B77" s="57"/>
      <c r="C77" s="57"/>
      <c r="D77" s="57"/>
      <c r="E77" s="57"/>
      <c r="F77" s="57"/>
      <c r="G77" s="57"/>
      <c r="H77" s="57"/>
      <c r="I77" s="57"/>
      <c r="J77" s="57"/>
      <c r="K77" s="57"/>
      <c r="L77" s="57"/>
      <c r="M77" s="57"/>
      <c r="N77" s="57"/>
      <c r="O77" s="57"/>
      <c r="P77" s="57"/>
      <c r="Q77" s="57"/>
      <c r="R77" s="57"/>
      <c r="S77" s="57"/>
      <c r="T77" s="57"/>
      <c r="U77" s="57"/>
      <c r="V77" s="57"/>
      <c r="W77" s="57"/>
      <c r="X77" s="57"/>
      <c r="Y77" s="57"/>
      <c r="Z77" s="57"/>
      <c r="AA77" s="57"/>
      <c r="AB77" s="57"/>
      <c r="AC77" s="57"/>
      <c r="AD77" s="57"/>
      <c r="AE77" s="57"/>
      <c r="AF77" s="57"/>
      <c r="AG77" s="57"/>
      <c r="AH77" s="57"/>
      <c r="AI77" s="57"/>
      <c r="AJ77" s="57"/>
      <c r="AK77" s="57"/>
      <c r="AL77" s="57"/>
      <c r="AM77" s="57"/>
      <c r="AN77" s="57"/>
      <c r="AO77" s="57"/>
      <c r="AP77" s="57"/>
      <c r="AQ77" s="57"/>
      <c r="AR77" s="57"/>
      <c r="AS77" s="57"/>
      <c r="AT77" s="57"/>
      <c r="AU77" s="57"/>
    </row>
    <row r="78" spans="1:47">
      <c r="A78" s="57"/>
      <c r="B78" s="57"/>
      <c r="C78" s="57"/>
      <c r="D78" s="57"/>
      <c r="E78" s="57"/>
      <c r="F78" s="57"/>
      <c r="G78" s="57"/>
      <c r="H78" s="57"/>
      <c r="I78" s="57"/>
      <c r="J78" s="57"/>
      <c r="K78" s="57"/>
      <c r="L78" s="57"/>
      <c r="M78" s="57"/>
      <c r="N78" s="57"/>
      <c r="O78" s="57"/>
      <c r="P78" s="57"/>
      <c r="Q78" s="57"/>
      <c r="R78" s="57"/>
      <c r="S78" s="57"/>
      <c r="T78" s="57"/>
      <c r="U78" s="57"/>
      <c r="V78" s="57"/>
      <c r="W78" s="57"/>
      <c r="X78" s="57"/>
      <c r="Y78" s="57"/>
      <c r="Z78" s="57"/>
      <c r="AA78" s="57"/>
      <c r="AB78" s="57"/>
      <c r="AC78" s="57"/>
      <c r="AD78" s="57"/>
      <c r="AE78" s="57"/>
      <c r="AF78" s="57"/>
      <c r="AG78" s="57"/>
      <c r="AH78" s="57"/>
      <c r="AI78" s="57"/>
      <c r="AJ78" s="57"/>
      <c r="AK78" s="57"/>
      <c r="AL78" s="57"/>
      <c r="AM78" s="57"/>
      <c r="AN78" s="57"/>
      <c r="AO78" s="57"/>
      <c r="AP78" s="57"/>
      <c r="AQ78" s="57"/>
      <c r="AR78" s="57"/>
      <c r="AS78" s="57"/>
      <c r="AT78" s="57"/>
      <c r="AU78" s="57"/>
    </row>
    <row r="79" spans="1:47">
      <c r="A79" s="57"/>
      <c r="B79" s="57"/>
      <c r="C79" s="57"/>
      <c r="D79" s="57"/>
      <c r="E79" s="57"/>
      <c r="F79" s="57"/>
      <c r="G79" s="57"/>
      <c r="H79" s="57"/>
      <c r="I79" s="57"/>
      <c r="J79" s="57"/>
      <c r="K79" s="57"/>
      <c r="L79" s="57"/>
      <c r="M79" s="57"/>
      <c r="N79" s="57"/>
      <c r="O79" s="57"/>
      <c r="P79" s="57"/>
      <c r="Q79" s="57"/>
      <c r="R79" s="57"/>
      <c r="S79" s="57"/>
      <c r="T79" s="57"/>
      <c r="U79" s="57"/>
      <c r="V79" s="57"/>
      <c r="W79" s="57"/>
      <c r="X79" s="57"/>
      <c r="Y79" s="57"/>
      <c r="Z79" s="57"/>
      <c r="AA79" s="57"/>
      <c r="AB79" s="57"/>
      <c r="AC79" s="57"/>
      <c r="AD79" s="57"/>
      <c r="AE79" s="57"/>
      <c r="AF79" s="57"/>
      <c r="AG79" s="57"/>
      <c r="AH79" s="57"/>
      <c r="AI79" s="57"/>
      <c r="AJ79" s="57"/>
      <c r="AK79" s="57"/>
      <c r="AL79" s="57"/>
      <c r="AM79" s="57"/>
      <c r="AN79" s="57"/>
      <c r="AO79" s="57"/>
      <c r="AP79" s="57"/>
      <c r="AQ79" s="57"/>
      <c r="AR79" s="57"/>
      <c r="AS79" s="57"/>
      <c r="AT79" s="57"/>
      <c r="AU79" s="57"/>
    </row>
    <row r="80" spans="1:47">
      <c r="A80" s="57"/>
      <c r="B80" s="57"/>
      <c r="C80" s="57"/>
      <c r="D80" s="57"/>
      <c r="E80" s="57"/>
      <c r="F80" s="57"/>
      <c r="G80" s="57"/>
      <c r="H80" s="57"/>
      <c r="I80" s="57"/>
      <c r="J80" s="57"/>
      <c r="K80" s="57"/>
      <c r="L80" s="57"/>
      <c r="M80" s="57"/>
      <c r="N80" s="57"/>
      <c r="O80" s="57"/>
      <c r="P80" s="57"/>
      <c r="Q80" s="57"/>
      <c r="R80" s="57"/>
      <c r="S80" s="57"/>
      <c r="T80" s="57"/>
      <c r="U80" s="57"/>
      <c r="V80" s="57"/>
      <c r="W80" s="57"/>
      <c r="X80" s="57"/>
      <c r="Y80" s="57"/>
      <c r="Z80" s="57"/>
      <c r="AA80" s="57"/>
      <c r="AB80" s="57"/>
      <c r="AC80" s="57"/>
      <c r="AD80" s="57"/>
      <c r="AE80" s="57"/>
      <c r="AF80" s="57"/>
      <c r="AG80" s="57"/>
      <c r="AH80" s="57"/>
      <c r="AI80" s="57"/>
      <c r="AJ80" s="57"/>
      <c r="AK80" s="57"/>
      <c r="AL80" s="57"/>
      <c r="AM80" s="57"/>
      <c r="AN80" s="57"/>
      <c r="AO80" s="57"/>
      <c r="AP80" s="57"/>
      <c r="AQ80" s="57"/>
      <c r="AR80" s="57"/>
      <c r="AS80" s="57"/>
      <c r="AT80" s="57"/>
      <c r="AU80" s="57"/>
    </row>
    <row r="81" spans="1:47">
      <c r="A81" s="57"/>
      <c r="B81" s="57"/>
      <c r="C81" s="57"/>
      <c r="D81" s="57"/>
      <c r="E81" s="57"/>
      <c r="F81" s="57"/>
      <c r="G81" s="57"/>
      <c r="H81" s="57"/>
      <c r="I81" s="57"/>
      <c r="J81" s="57"/>
      <c r="K81" s="57"/>
      <c r="L81" s="57"/>
      <c r="M81" s="57"/>
      <c r="N81" s="57"/>
      <c r="O81" s="57"/>
      <c r="P81" s="57"/>
      <c r="Q81" s="57"/>
      <c r="R81" s="57"/>
      <c r="S81" s="57"/>
      <c r="T81" s="57"/>
      <c r="U81" s="57"/>
      <c r="V81" s="57"/>
      <c r="W81" s="57"/>
      <c r="X81" s="57"/>
      <c r="Y81" s="57"/>
      <c r="Z81" s="57"/>
      <c r="AA81" s="57"/>
      <c r="AB81" s="57"/>
      <c r="AC81" s="57"/>
      <c r="AD81" s="57"/>
      <c r="AE81" s="57"/>
      <c r="AF81" s="57"/>
      <c r="AG81" s="57"/>
      <c r="AH81" s="57"/>
      <c r="AI81" s="57"/>
      <c r="AJ81" s="57"/>
      <c r="AK81" s="57"/>
      <c r="AL81" s="57"/>
      <c r="AM81" s="57"/>
      <c r="AN81" s="57"/>
      <c r="AO81" s="57"/>
      <c r="AP81" s="57"/>
      <c r="AQ81" s="57"/>
      <c r="AR81" s="57"/>
      <c r="AS81" s="57"/>
      <c r="AT81" s="57"/>
      <c r="AU81" s="57"/>
    </row>
    <row r="82" spans="1:47">
      <c r="A82" s="57"/>
      <c r="B82" s="57"/>
      <c r="C82" s="57"/>
      <c r="D82" s="57"/>
      <c r="E82" s="57"/>
      <c r="F82" s="57"/>
      <c r="G82" s="57"/>
      <c r="H82" s="57"/>
      <c r="I82" s="57"/>
      <c r="J82" s="57"/>
      <c r="K82" s="57"/>
      <c r="L82" s="57"/>
      <c r="M82" s="57"/>
      <c r="N82" s="57"/>
      <c r="O82" s="57"/>
      <c r="P82" s="57"/>
      <c r="Q82" s="57"/>
      <c r="R82" s="57"/>
      <c r="S82" s="57"/>
      <c r="T82" s="57"/>
      <c r="U82" s="57"/>
      <c r="V82" s="57"/>
      <c r="W82" s="57"/>
      <c r="X82" s="57"/>
      <c r="Y82" s="57"/>
      <c r="Z82" s="57"/>
      <c r="AA82" s="57"/>
      <c r="AB82" s="57"/>
      <c r="AC82" s="57"/>
      <c r="AD82" s="57"/>
      <c r="AE82" s="57"/>
      <c r="AF82" s="57"/>
      <c r="AG82" s="57"/>
      <c r="AH82" s="57"/>
      <c r="AI82" s="57"/>
      <c r="AJ82" s="57"/>
      <c r="AK82" s="57"/>
      <c r="AL82" s="57"/>
      <c r="AM82" s="57"/>
      <c r="AN82" s="57"/>
      <c r="AO82" s="57"/>
      <c r="AP82" s="57"/>
      <c r="AQ82" s="57"/>
      <c r="AR82" s="57"/>
      <c r="AS82" s="57"/>
      <c r="AT82" s="57"/>
      <c r="AU82" s="57"/>
    </row>
    <row r="83" spans="1:47">
      <c r="A83" s="57"/>
      <c r="B83" s="57"/>
      <c r="C83" s="57"/>
      <c r="D83" s="57"/>
      <c r="E83" s="57"/>
      <c r="F83" s="57"/>
      <c r="G83" s="57"/>
      <c r="H83" s="57"/>
      <c r="I83" s="57"/>
      <c r="J83" s="57"/>
      <c r="K83" s="57"/>
      <c r="L83" s="57"/>
      <c r="M83" s="57"/>
      <c r="N83" s="57"/>
      <c r="O83" s="57"/>
      <c r="P83" s="57"/>
      <c r="Q83" s="57"/>
      <c r="R83" s="57"/>
      <c r="S83" s="57"/>
      <c r="T83" s="57"/>
      <c r="U83" s="57"/>
      <c r="V83" s="57"/>
      <c r="W83" s="57"/>
      <c r="X83" s="57"/>
      <c r="Y83" s="57"/>
      <c r="Z83" s="57"/>
      <c r="AA83" s="57"/>
      <c r="AB83" s="57"/>
      <c r="AC83" s="57"/>
      <c r="AD83" s="57"/>
      <c r="AE83" s="57"/>
      <c r="AF83" s="57"/>
      <c r="AG83" s="57"/>
      <c r="AH83" s="57"/>
      <c r="AI83" s="57"/>
      <c r="AJ83" s="57"/>
      <c r="AK83" s="57"/>
      <c r="AL83" s="57"/>
      <c r="AM83" s="57"/>
      <c r="AN83" s="57"/>
      <c r="AO83" s="57"/>
      <c r="AP83" s="57"/>
      <c r="AQ83" s="57"/>
      <c r="AR83" s="57"/>
      <c r="AS83" s="57"/>
      <c r="AT83" s="57"/>
      <c r="AU83" s="57"/>
    </row>
    <row r="84" spans="1:47">
      <c r="A84" s="57"/>
      <c r="B84" s="57"/>
      <c r="C84" s="57"/>
      <c r="D84" s="57"/>
      <c r="E84" s="57"/>
      <c r="F84" s="57"/>
      <c r="G84" s="57"/>
      <c r="H84" s="57"/>
      <c r="I84" s="57"/>
      <c r="J84" s="57"/>
      <c r="K84" s="57"/>
      <c r="L84" s="57"/>
      <c r="M84" s="57"/>
      <c r="N84" s="57"/>
      <c r="O84" s="57"/>
      <c r="P84" s="57"/>
      <c r="Q84" s="57"/>
      <c r="R84" s="57"/>
      <c r="S84" s="57"/>
      <c r="T84" s="57"/>
      <c r="U84" s="57"/>
      <c r="V84" s="57"/>
      <c r="W84" s="57"/>
      <c r="X84" s="57"/>
      <c r="Y84" s="57"/>
      <c r="Z84" s="57"/>
      <c r="AA84" s="57"/>
      <c r="AB84" s="57"/>
      <c r="AC84" s="57"/>
      <c r="AD84" s="57"/>
      <c r="AE84" s="57"/>
      <c r="AF84" s="57"/>
      <c r="AG84" s="57"/>
      <c r="AH84" s="57"/>
      <c r="AI84" s="57"/>
      <c r="AJ84" s="57"/>
      <c r="AK84" s="57"/>
      <c r="AL84" s="57"/>
      <c r="AM84" s="57"/>
      <c r="AN84" s="57"/>
      <c r="AO84" s="57"/>
      <c r="AP84" s="57"/>
      <c r="AQ84" s="57"/>
      <c r="AR84" s="57"/>
      <c r="AS84" s="57"/>
      <c r="AT84" s="57"/>
      <c r="AU84" s="57"/>
    </row>
    <row r="85" spans="1:47">
      <c r="A85" s="57"/>
      <c r="B85" s="57"/>
      <c r="C85" s="57"/>
      <c r="D85" s="57"/>
      <c r="E85" s="57"/>
      <c r="F85" s="57"/>
      <c r="G85" s="57"/>
      <c r="H85" s="57"/>
      <c r="I85" s="57"/>
      <c r="J85" s="57"/>
      <c r="K85" s="57"/>
      <c r="L85" s="57"/>
      <c r="M85" s="57"/>
      <c r="N85" s="57"/>
      <c r="O85" s="57"/>
      <c r="P85" s="57"/>
      <c r="Q85" s="57"/>
      <c r="R85" s="57"/>
      <c r="S85" s="57"/>
      <c r="T85" s="57"/>
      <c r="U85" s="57"/>
      <c r="V85" s="57"/>
      <c r="W85" s="57"/>
      <c r="X85" s="57"/>
      <c r="Y85" s="57"/>
      <c r="Z85" s="57"/>
      <c r="AA85" s="57"/>
      <c r="AB85" s="57"/>
      <c r="AC85" s="57"/>
      <c r="AD85" s="57"/>
      <c r="AE85" s="57"/>
      <c r="AF85" s="57"/>
      <c r="AG85" s="57"/>
      <c r="AH85" s="57"/>
      <c r="AI85" s="57"/>
      <c r="AJ85" s="57"/>
      <c r="AK85" s="57"/>
      <c r="AL85" s="57"/>
      <c r="AM85" s="57"/>
      <c r="AN85" s="57"/>
      <c r="AO85" s="57"/>
      <c r="AP85" s="57"/>
      <c r="AQ85" s="57"/>
      <c r="AR85" s="57"/>
      <c r="AS85" s="57"/>
      <c r="AT85" s="57"/>
      <c r="AU85" s="57"/>
    </row>
    <row r="86" spans="1:47">
      <c r="A86" s="57"/>
      <c r="B86" s="57"/>
      <c r="C86" s="57"/>
      <c r="D86" s="57"/>
      <c r="E86" s="57"/>
      <c r="F86" s="57"/>
      <c r="G86" s="57"/>
      <c r="H86" s="57"/>
      <c r="I86" s="57"/>
      <c r="J86" s="57"/>
      <c r="K86" s="57"/>
      <c r="L86" s="57"/>
      <c r="M86" s="57"/>
      <c r="N86" s="57"/>
      <c r="O86" s="57"/>
      <c r="P86" s="57"/>
      <c r="Q86" s="57"/>
      <c r="R86" s="57"/>
      <c r="S86" s="57"/>
      <c r="T86" s="57"/>
      <c r="U86" s="57"/>
      <c r="V86" s="57"/>
      <c r="W86" s="57"/>
      <c r="X86" s="57"/>
      <c r="Y86" s="57"/>
      <c r="Z86" s="57"/>
      <c r="AA86" s="57"/>
      <c r="AB86" s="57"/>
      <c r="AC86" s="57"/>
      <c r="AD86" s="57"/>
      <c r="AE86" s="57"/>
      <c r="AF86" s="57"/>
      <c r="AG86" s="57"/>
      <c r="AH86" s="57"/>
      <c r="AI86" s="57"/>
      <c r="AJ86" s="57"/>
      <c r="AK86" s="57"/>
      <c r="AL86" s="57"/>
      <c r="AM86" s="57"/>
      <c r="AN86" s="57"/>
      <c r="AO86" s="57"/>
      <c r="AP86" s="57"/>
      <c r="AQ86" s="57"/>
      <c r="AR86" s="57"/>
      <c r="AS86" s="57"/>
      <c r="AT86" s="57"/>
      <c r="AU86" s="57"/>
    </row>
    <row r="87" spans="1:47">
      <c r="A87" s="57"/>
      <c r="B87" s="57"/>
      <c r="C87" s="57"/>
      <c r="D87" s="57"/>
      <c r="E87" s="57"/>
      <c r="F87" s="57"/>
      <c r="G87" s="57"/>
      <c r="H87" s="57"/>
      <c r="I87" s="57"/>
      <c r="J87" s="57"/>
      <c r="K87" s="57"/>
      <c r="L87" s="57"/>
      <c r="M87" s="57"/>
      <c r="N87" s="57"/>
      <c r="O87" s="57"/>
      <c r="P87" s="57"/>
      <c r="Q87" s="57"/>
      <c r="R87" s="57"/>
      <c r="S87" s="57"/>
      <c r="T87" s="57"/>
      <c r="U87" s="57"/>
      <c r="V87" s="57"/>
      <c r="W87" s="57"/>
      <c r="X87" s="57"/>
      <c r="Y87" s="57"/>
      <c r="Z87" s="57"/>
      <c r="AA87" s="57"/>
      <c r="AB87" s="57"/>
      <c r="AC87" s="57"/>
      <c r="AD87" s="57"/>
      <c r="AE87" s="57"/>
      <c r="AF87" s="57"/>
      <c r="AG87" s="57"/>
      <c r="AH87" s="57"/>
      <c r="AI87" s="57"/>
      <c r="AJ87" s="57"/>
      <c r="AK87" s="57"/>
      <c r="AL87" s="57"/>
      <c r="AM87" s="57"/>
      <c r="AN87" s="57"/>
      <c r="AO87" s="57"/>
      <c r="AP87" s="57"/>
      <c r="AQ87" s="57"/>
      <c r="AR87" s="57"/>
      <c r="AS87" s="57"/>
      <c r="AT87" s="57"/>
      <c r="AU87" s="57"/>
    </row>
    <row r="88" spans="1:47">
      <c r="A88" s="57"/>
      <c r="B88" s="57"/>
      <c r="C88" s="57"/>
      <c r="D88" s="57"/>
      <c r="E88" s="57"/>
      <c r="F88" s="57"/>
      <c r="G88" s="57"/>
      <c r="H88" s="57"/>
      <c r="I88" s="57"/>
      <c r="J88" s="57"/>
      <c r="K88" s="57"/>
      <c r="L88" s="57"/>
      <c r="M88" s="57"/>
      <c r="N88" s="57"/>
      <c r="O88" s="57"/>
      <c r="P88" s="57"/>
      <c r="Q88" s="57"/>
      <c r="R88" s="57"/>
      <c r="S88" s="57"/>
      <c r="T88" s="57"/>
      <c r="U88" s="57"/>
      <c r="V88" s="57"/>
      <c r="W88" s="57"/>
      <c r="X88" s="57"/>
      <c r="Y88" s="57"/>
      <c r="Z88" s="57"/>
      <c r="AA88" s="57"/>
      <c r="AB88" s="57"/>
      <c r="AC88" s="57"/>
      <c r="AD88" s="57"/>
      <c r="AE88" s="57"/>
      <c r="AF88" s="57"/>
      <c r="AG88" s="57"/>
      <c r="AH88" s="57"/>
      <c r="AI88" s="57"/>
      <c r="AJ88" s="57"/>
      <c r="AK88" s="57"/>
      <c r="AL88" s="57"/>
      <c r="AM88" s="57"/>
      <c r="AN88" s="57"/>
      <c r="AO88" s="57"/>
      <c r="AP88" s="57"/>
      <c r="AQ88" s="57"/>
      <c r="AR88" s="57"/>
      <c r="AS88" s="57"/>
      <c r="AT88" s="57"/>
      <c r="AU88" s="57"/>
    </row>
    <row r="89" spans="1:47">
      <c r="A89" s="57"/>
      <c r="B89" s="57"/>
      <c r="C89" s="57"/>
      <c r="D89" s="57"/>
      <c r="E89" s="57"/>
      <c r="F89" s="57"/>
      <c r="G89" s="57"/>
      <c r="H89" s="57"/>
      <c r="I89" s="57"/>
      <c r="J89" s="57"/>
      <c r="K89" s="57"/>
      <c r="L89" s="57"/>
      <c r="M89" s="57"/>
      <c r="N89" s="57"/>
      <c r="O89" s="57"/>
      <c r="P89" s="57"/>
      <c r="Q89" s="57"/>
      <c r="R89" s="57"/>
      <c r="S89" s="57"/>
      <c r="T89" s="57"/>
      <c r="U89" s="57"/>
      <c r="V89" s="57"/>
      <c r="W89" s="57"/>
      <c r="X89" s="57"/>
      <c r="Y89" s="57"/>
      <c r="Z89" s="57"/>
      <c r="AA89" s="57"/>
      <c r="AB89" s="57"/>
      <c r="AC89" s="57"/>
      <c r="AD89" s="57"/>
      <c r="AE89" s="57"/>
      <c r="AF89" s="57"/>
      <c r="AG89" s="57"/>
      <c r="AH89" s="57"/>
      <c r="AI89" s="57"/>
      <c r="AJ89" s="57"/>
      <c r="AK89" s="57"/>
      <c r="AL89" s="57"/>
      <c r="AM89" s="57"/>
      <c r="AN89" s="57"/>
      <c r="AO89" s="57"/>
      <c r="AP89" s="57"/>
      <c r="AQ89" s="57"/>
      <c r="AR89" s="57"/>
      <c r="AS89" s="57"/>
      <c r="AT89" s="57"/>
      <c r="AU89" s="57"/>
    </row>
    <row r="90" spans="1:47">
      <c r="A90" s="57"/>
      <c r="B90" s="57"/>
      <c r="C90" s="57"/>
      <c r="D90" s="57"/>
      <c r="E90" s="57"/>
      <c r="F90" s="57"/>
      <c r="G90" s="57"/>
      <c r="H90" s="57"/>
      <c r="I90" s="57"/>
      <c r="J90" s="57"/>
      <c r="K90" s="57"/>
      <c r="L90" s="57"/>
      <c r="M90" s="57"/>
      <c r="N90" s="57"/>
      <c r="O90" s="57"/>
      <c r="P90" s="57"/>
      <c r="Q90" s="57"/>
      <c r="R90" s="57"/>
      <c r="S90" s="57"/>
      <c r="T90" s="57"/>
      <c r="U90" s="57"/>
      <c r="V90" s="57"/>
      <c r="W90" s="57"/>
      <c r="X90" s="57"/>
      <c r="Y90" s="57"/>
      <c r="Z90" s="57"/>
      <c r="AA90" s="57"/>
      <c r="AB90" s="57"/>
      <c r="AC90" s="57"/>
      <c r="AD90" s="57"/>
      <c r="AE90" s="57"/>
      <c r="AF90" s="57"/>
      <c r="AG90" s="57"/>
      <c r="AH90" s="57"/>
      <c r="AI90" s="57"/>
      <c r="AJ90" s="57"/>
      <c r="AK90" s="57"/>
      <c r="AL90" s="57"/>
      <c r="AM90" s="57"/>
      <c r="AN90" s="57"/>
      <c r="AO90" s="57"/>
      <c r="AP90" s="57"/>
      <c r="AQ90" s="57"/>
      <c r="AR90" s="57"/>
      <c r="AS90" s="57"/>
      <c r="AT90" s="57"/>
      <c r="AU90" s="57"/>
    </row>
    <row r="91" spans="1:47">
      <c r="A91" s="57"/>
      <c r="B91" s="57"/>
      <c r="C91" s="57"/>
      <c r="D91" s="57"/>
      <c r="E91" s="57"/>
      <c r="F91" s="57"/>
      <c r="G91" s="57"/>
      <c r="H91" s="57"/>
      <c r="I91" s="57"/>
      <c r="J91" s="57"/>
      <c r="K91" s="57"/>
      <c r="L91" s="57"/>
      <c r="M91" s="57"/>
      <c r="N91" s="57"/>
      <c r="O91" s="57"/>
      <c r="P91" s="57"/>
      <c r="Q91" s="57"/>
      <c r="R91" s="57"/>
      <c r="S91" s="57"/>
      <c r="T91" s="57"/>
      <c r="U91" s="57"/>
      <c r="V91" s="57"/>
      <c r="W91" s="57"/>
      <c r="X91" s="57"/>
      <c r="Y91" s="57"/>
      <c r="Z91" s="57"/>
      <c r="AA91" s="57"/>
      <c r="AB91" s="57"/>
      <c r="AC91" s="57"/>
      <c r="AD91" s="57"/>
      <c r="AE91" s="57"/>
      <c r="AF91" s="57"/>
      <c r="AG91" s="57"/>
      <c r="AH91" s="57"/>
      <c r="AI91" s="57"/>
      <c r="AJ91" s="57"/>
      <c r="AK91" s="57"/>
      <c r="AL91" s="57"/>
      <c r="AM91" s="57"/>
      <c r="AN91" s="57"/>
      <c r="AO91" s="57"/>
      <c r="AP91" s="57"/>
      <c r="AQ91" s="57"/>
      <c r="AR91" s="57"/>
      <c r="AS91" s="57"/>
      <c r="AT91" s="57"/>
      <c r="AU91" s="57"/>
    </row>
    <row r="92" spans="1:47">
      <c r="A92" s="57"/>
      <c r="B92" s="57"/>
      <c r="C92" s="57"/>
      <c r="D92" s="57"/>
      <c r="E92" s="57"/>
      <c r="F92" s="57"/>
      <c r="G92" s="57"/>
      <c r="H92" s="57"/>
      <c r="I92" s="57"/>
      <c r="J92" s="57"/>
      <c r="K92" s="57"/>
      <c r="L92" s="57"/>
      <c r="M92" s="57"/>
      <c r="N92" s="57"/>
      <c r="O92" s="57"/>
      <c r="P92" s="57"/>
      <c r="Q92" s="57"/>
      <c r="R92" s="57"/>
      <c r="S92" s="57"/>
      <c r="T92" s="57"/>
      <c r="U92" s="57"/>
      <c r="V92" s="57"/>
      <c r="W92" s="57"/>
      <c r="X92" s="57"/>
      <c r="Y92" s="57"/>
      <c r="Z92" s="57"/>
      <c r="AA92" s="57"/>
      <c r="AB92" s="57"/>
      <c r="AC92" s="57"/>
      <c r="AD92" s="57"/>
      <c r="AE92" s="57"/>
      <c r="AF92" s="57"/>
      <c r="AG92" s="57"/>
      <c r="AH92" s="57"/>
      <c r="AI92" s="57"/>
      <c r="AJ92" s="57"/>
      <c r="AK92" s="57"/>
      <c r="AL92" s="57"/>
      <c r="AM92" s="57"/>
      <c r="AN92" s="57"/>
      <c r="AO92" s="57"/>
      <c r="AP92" s="57"/>
      <c r="AQ92" s="57"/>
      <c r="AR92" s="57"/>
      <c r="AS92" s="57"/>
      <c r="AT92" s="57"/>
      <c r="AU92" s="57"/>
    </row>
    <row r="93" spans="1:47">
      <c r="A93" s="57"/>
      <c r="B93" s="57"/>
      <c r="C93" s="57"/>
      <c r="D93" s="57"/>
      <c r="E93" s="57"/>
      <c r="F93" s="57"/>
      <c r="G93" s="57"/>
      <c r="H93" s="57"/>
      <c r="I93" s="57"/>
      <c r="J93" s="57"/>
      <c r="K93" s="57"/>
      <c r="L93" s="57"/>
      <c r="M93" s="57"/>
      <c r="N93" s="57"/>
      <c r="O93" s="57"/>
      <c r="P93" s="57"/>
      <c r="Q93" s="57"/>
      <c r="R93" s="57"/>
      <c r="S93" s="57"/>
      <c r="T93" s="57"/>
      <c r="U93" s="57"/>
      <c r="V93" s="57"/>
      <c r="W93" s="57"/>
      <c r="X93" s="57"/>
      <c r="Y93" s="57"/>
      <c r="Z93" s="57"/>
      <c r="AA93" s="57"/>
      <c r="AB93" s="57"/>
      <c r="AC93" s="57"/>
      <c r="AD93" s="57"/>
      <c r="AE93" s="57"/>
      <c r="AF93" s="57"/>
      <c r="AG93" s="57"/>
      <c r="AH93" s="57"/>
      <c r="AI93" s="57"/>
      <c r="AJ93" s="57"/>
      <c r="AK93" s="57"/>
      <c r="AL93" s="57"/>
      <c r="AM93" s="57"/>
      <c r="AN93" s="57"/>
      <c r="AO93" s="57"/>
      <c r="AP93" s="57"/>
      <c r="AQ93" s="57"/>
      <c r="AR93" s="57"/>
      <c r="AS93" s="57"/>
      <c r="AT93" s="57"/>
      <c r="AU93" s="57"/>
    </row>
    <row r="94" spans="1:47">
      <c r="A94" s="57"/>
      <c r="B94" s="57"/>
      <c r="C94" s="57"/>
      <c r="D94" s="57"/>
      <c r="E94" s="57"/>
      <c r="F94" s="57"/>
      <c r="G94" s="57"/>
      <c r="H94" s="57"/>
      <c r="I94" s="57"/>
      <c r="J94" s="57"/>
      <c r="K94" s="57"/>
      <c r="L94" s="57"/>
      <c r="M94" s="57"/>
      <c r="N94" s="57"/>
      <c r="O94" s="57"/>
      <c r="P94" s="57"/>
      <c r="Q94" s="57"/>
      <c r="R94" s="57"/>
      <c r="S94" s="57"/>
      <c r="T94" s="57"/>
      <c r="U94" s="57"/>
      <c r="V94" s="57"/>
      <c r="W94" s="57"/>
      <c r="X94" s="57"/>
      <c r="Y94" s="57"/>
      <c r="Z94" s="57"/>
      <c r="AA94" s="57"/>
      <c r="AB94" s="57"/>
      <c r="AC94" s="57"/>
      <c r="AD94" s="57"/>
      <c r="AE94" s="57"/>
      <c r="AF94" s="57"/>
      <c r="AG94" s="57"/>
      <c r="AH94" s="57"/>
      <c r="AI94" s="57"/>
      <c r="AJ94" s="57"/>
      <c r="AK94" s="57"/>
      <c r="AL94" s="57"/>
      <c r="AM94" s="57"/>
      <c r="AN94" s="57"/>
      <c r="AO94" s="57"/>
      <c r="AP94" s="57"/>
      <c r="AQ94" s="57"/>
      <c r="AR94" s="57"/>
      <c r="AS94" s="57"/>
      <c r="AT94" s="57"/>
      <c r="AU94" s="57"/>
    </row>
    <row r="95" spans="1:47">
      <c r="A95" s="57"/>
      <c r="B95" s="57"/>
      <c r="C95" s="57"/>
      <c r="D95" s="57"/>
      <c r="E95" s="57"/>
      <c r="F95" s="57"/>
      <c r="G95" s="57"/>
      <c r="H95" s="57"/>
      <c r="I95" s="57"/>
      <c r="J95" s="57"/>
      <c r="K95" s="57"/>
      <c r="L95" s="57"/>
      <c r="M95" s="57"/>
      <c r="N95" s="57"/>
      <c r="O95" s="57"/>
      <c r="P95" s="57"/>
      <c r="Q95" s="57"/>
      <c r="R95" s="57"/>
      <c r="S95" s="57"/>
      <c r="T95" s="57"/>
      <c r="U95" s="57"/>
      <c r="V95" s="57"/>
      <c r="W95" s="57"/>
      <c r="X95" s="57"/>
      <c r="Y95" s="57"/>
      <c r="Z95" s="57"/>
      <c r="AA95" s="57"/>
      <c r="AB95" s="57"/>
      <c r="AC95" s="57"/>
      <c r="AD95" s="57"/>
      <c r="AE95" s="57"/>
      <c r="AF95" s="57"/>
      <c r="AG95" s="57"/>
      <c r="AH95" s="57"/>
      <c r="AI95" s="57"/>
      <c r="AJ95" s="57"/>
      <c r="AK95" s="57"/>
      <c r="AL95" s="57"/>
      <c r="AM95" s="57"/>
      <c r="AN95" s="57"/>
      <c r="AO95" s="57"/>
      <c r="AP95" s="57"/>
      <c r="AQ95" s="57"/>
      <c r="AR95" s="57"/>
      <c r="AS95" s="57"/>
      <c r="AT95" s="57"/>
      <c r="AU95" s="57"/>
    </row>
    <row r="96" spans="1:47">
      <c r="A96" s="57"/>
      <c r="B96" s="57"/>
      <c r="C96" s="57"/>
      <c r="D96" s="57"/>
      <c r="E96" s="57"/>
      <c r="F96" s="57"/>
      <c r="G96" s="57"/>
      <c r="H96" s="57"/>
      <c r="I96" s="57"/>
      <c r="J96" s="57"/>
      <c r="K96" s="57"/>
      <c r="L96" s="57"/>
      <c r="M96" s="57"/>
      <c r="N96" s="57"/>
      <c r="O96" s="57"/>
      <c r="P96" s="57"/>
      <c r="Q96" s="57"/>
      <c r="R96" s="57"/>
      <c r="S96" s="57"/>
      <c r="T96" s="57"/>
      <c r="U96" s="57"/>
      <c r="V96" s="57"/>
      <c r="W96" s="57"/>
      <c r="X96" s="57"/>
      <c r="Y96" s="57"/>
      <c r="Z96" s="57"/>
      <c r="AA96" s="57"/>
      <c r="AB96" s="57"/>
      <c r="AC96" s="57"/>
      <c r="AD96" s="57"/>
      <c r="AE96" s="57"/>
      <c r="AF96" s="57"/>
      <c r="AG96" s="57"/>
      <c r="AH96" s="57"/>
      <c r="AI96" s="57"/>
      <c r="AJ96" s="57"/>
      <c r="AK96" s="57"/>
      <c r="AL96" s="57"/>
      <c r="AM96" s="57"/>
      <c r="AN96" s="57"/>
      <c r="AO96" s="57"/>
      <c r="AP96" s="57"/>
      <c r="AQ96" s="57"/>
      <c r="AR96" s="57"/>
      <c r="AS96" s="57"/>
      <c r="AT96" s="57"/>
      <c r="AU96" s="57"/>
    </row>
    <row r="97" spans="1:47">
      <c r="A97" s="57"/>
      <c r="B97" s="57"/>
      <c r="C97" s="57"/>
      <c r="D97" s="57"/>
      <c r="E97" s="57"/>
      <c r="F97" s="57"/>
      <c r="G97" s="57"/>
      <c r="H97" s="57"/>
      <c r="I97" s="57"/>
      <c r="J97" s="57"/>
      <c r="K97" s="57"/>
      <c r="L97" s="57"/>
      <c r="M97" s="57"/>
      <c r="N97" s="57"/>
      <c r="O97" s="57"/>
      <c r="P97" s="57"/>
      <c r="Q97" s="57"/>
      <c r="R97" s="57"/>
      <c r="S97" s="57"/>
      <c r="T97" s="57"/>
      <c r="U97" s="57"/>
      <c r="V97" s="57"/>
      <c r="W97" s="57"/>
      <c r="X97" s="57"/>
      <c r="Y97" s="57"/>
      <c r="Z97" s="57"/>
      <c r="AA97" s="57"/>
      <c r="AB97" s="57"/>
      <c r="AC97" s="57"/>
      <c r="AD97" s="57"/>
      <c r="AE97" s="57"/>
      <c r="AF97" s="57"/>
      <c r="AG97" s="57"/>
      <c r="AH97" s="57"/>
      <c r="AI97" s="57"/>
      <c r="AJ97" s="57"/>
      <c r="AK97" s="57"/>
      <c r="AL97" s="57"/>
      <c r="AM97" s="57"/>
      <c r="AN97" s="57"/>
      <c r="AO97" s="57"/>
      <c r="AP97" s="57"/>
      <c r="AQ97" s="57"/>
      <c r="AR97" s="57"/>
      <c r="AS97" s="57"/>
      <c r="AT97" s="57"/>
      <c r="AU97" s="57"/>
    </row>
    <row r="98" spans="1:47">
      <c r="A98" s="57"/>
      <c r="B98" s="57"/>
      <c r="C98" s="57"/>
      <c r="D98" s="57"/>
      <c r="E98" s="57"/>
      <c r="F98" s="57"/>
      <c r="G98" s="57"/>
      <c r="H98" s="57"/>
      <c r="I98" s="57"/>
      <c r="J98" s="57"/>
      <c r="K98" s="57"/>
      <c r="L98" s="57"/>
      <c r="M98" s="57"/>
      <c r="N98" s="57"/>
      <c r="O98" s="57"/>
      <c r="P98" s="57"/>
      <c r="Q98" s="57"/>
      <c r="R98" s="57"/>
      <c r="S98" s="57"/>
      <c r="T98" s="57"/>
      <c r="U98" s="57"/>
      <c r="V98" s="57"/>
      <c r="W98" s="57"/>
      <c r="X98" s="57"/>
      <c r="Y98" s="57"/>
      <c r="Z98" s="57"/>
      <c r="AA98" s="57"/>
      <c r="AB98" s="57"/>
      <c r="AC98" s="57"/>
      <c r="AD98" s="57"/>
      <c r="AE98" s="57"/>
      <c r="AF98" s="57"/>
      <c r="AG98" s="57"/>
      <c r="AH98" s="57"/>
      <c r="AI98" s="57"/>
      <c r="AJ98" s="57"/>
      <c r="AK98" s="57"/>
      <c r="AL98" s="57"/>
      <c r="AM98" s="57"/>
      <c r="AN98" s="57"/>
      <c r="AO98" s="57"/>
      <c r="AP98" s="57"/>
      <c r="AQ98" s="57"/>
      <c r="AR98" s="57"/>
      <c r="AS98" s="57"/>
      <c r="AT98" s="57"/>
      <c r="AU98" s="57"/>
    </row>
    <row r="99" spans="1:47">
      <c r="A99" s="57"/>
      <c r="B99" s="57"/>
      <c r="C99" s="57"/>
      <c r="D99" s="57"/>
      <c r="E99" s="57"/>
      <c r="F99" s="57"/>
      <c r="G99" s="57"/>
      <c r="H99" s="57"/>
      <c r="I99" s="57"/>
      <c r="J99" s="57"/>
      <c r="K99" s="57"/>
      <c r="L99" s="57"/>
      <c r="M99" s="57"/>
      <c r="N99" s="57"/>
      <c r="O99" s="57"/>
      <c r="P99" s="57"/>
      <c r="Q99" s="57"/>
      <c r="R99" s="57"/>
      <c r="S99" s="57"/>
      <c r="T99" s="57"/>
      <c r="U99" s="57"/>
      <c r="V99" s="57"/>
      <c r="W99" s="57"/>
      <c r="X99" s="57"/>
      <c r="Y99" s="57"/>
      <c r="Z99" s="57"/>
      <c r="AA99" s="57"/>
      <c r="AB99" s="57"/>
      <c r="AC99" s="57"/>
      <c r="AD99" s="57"/>
      <c r="AE99" s="57"/>
      <c r="AF99" s="57"/>
      <c r="AG99" s="57"/>
      <c r="AH99" s="57"/>
      <c r="AI99" s="57"/>
      <c r="AJ99" s="57"/>
      <c r="AK99" s="57"/>
      <c r="AL99" s="57"/>
      <c r="AM99" s="57"/>
      <c r="AN99" s="57"/>
      <c r="AO99" s="57"/>
      <c r="AP99" s="57"/>
      <c r="AQ99" s="57"/>
      <c r="AR99" s="57"/>
      <c r="AS99" s="57"/>
      <c r="AT99" s="57"/>
      <c r="AU99" s="57"/>
    </row>
    <row r="100" spans="1:47">
      <c r="A100" s="57"/>
      <c r="B100" s="57"/>
      <c r="C100" s="57"/>
      <c r="D100" s="57"/>
      <c r="E100" s="57"/>
      <c r="F100" s="57"/>
      <c r="G100" s="57"/>
      <c r="H100" s="57"/>
      <c r="I100" s="57"/>
      <c r="J100" s="57"/>
      <c r="K100" s="57"/>
      <c r="L100" s="57"/>
      <c r="M100" s="57"/>
      <c r="N100" s="57"/>
      <c r="O100" s="57"/>
      <c r="P100" s="57"/>
      <c r="Q100" s="57"/>
      <c r="R100" s="57"/>
      <c r="S100" s="57"/>
      <c r="T100" s="57"/>
      <c r="U100" s="57"/>
      <c r="V100" s="57"/>
      <c r="W100" s="57"/>
      <c r="X100" s="57"/>
      <c r="Y100" s="57"/>
      <c r="Z100" s="57"/>
      <c r="AA100" s="57"/>
      <c r="AB100" s="57"/>
      <c r="AC100" s="57"/>
      <c r="AD100" s="57"/>
      <c r="AE100" s="57"/>
      <c r="AF100" s="57"/>
      <c r="AG100" s="57"/>
      <c r="AH100" s="57"/>
      <c r="AI100" s="57"/>
      <c r="AJ100" s="57"/>
      <c r="AK100" s="57"/>
      <c r="AL100" s="57"/>
      <c r="AM100" s="57"/>
      <c r="AN100" s="57"/>
      <c r="AO100" s="57"/>
      <c r="AP100" s="57"/>
      <c r="AQ100" s="57"/>
      <c r="AR100" s="57"/>
      <c r="AS100" s="57"/>
      <c r="AT100" s="57"/>
      <c r="AU100" s="57"/>
    </row>
    <row r="101" spans="1:47">
      <c r="A101" s="57"/>
      <c r="B101" s="57"/>
      <c r="C101" s="57"/>
      <c r="D101" s="57"/>
      <c r="E101" s="57"/>
      <c r="F101" s="57"/>
      <c r="G101" s="57"/>
      <c r="H101" s="57"/>
      <c r="I101" s="57"/>
      <c r="J101" s="57"/>
      <c r="K101" s="57"/>
      <c r="L101" s="57"/>
      <c r="M101" s="57"/>
      <c r="N101" s="57"/>
      <c r="O101" s="57"/>
      <c r="P101" s="57"/>
      <c r="Q101" s="57"/>
      <c r="R101" s="57"/>
      <c r="S101" s="57"/>
      <c r="T101" s="57"/>
      <c r="U101" s="57"/>
      <c r="V101" s="57"/>
      <c r="W101" s="57"/>
      <c r="X101" s="57"/>
      <c r="Y101" s="57"/>
      <c r="Z101" s="57"/>
      <c r="AA101" s="57"/>
      <c r="AB101" s="57"/>
      <c r="AC101" s="57"/>
      <c r="AD101" s="57"/>
      <c r="AE101" s="57"/>
      <c r="AF101" s="57"/>
      <c r="AG101" s="57"/>
      <c r="AH101" s="57"/>
      <c r="AI101" s="57"/>
      <c r="AJ101" s="57"/>
      <c r="AK101" s="57"/>
      <c r="AL101" s="57"/>
      <c r="AM101" s="57"/>
      <c r="AN101" s="57"/>
      <c r="AO101" s="57"/>
      <c r="AP101" s="57"/>
      <c r="AQ101" s="57"/>
      <c r="AR101" s="57"/>
      <c r="AS101" s="57"/>
      <c r="AT101" s="57"/>
      <c r="AU101" s="57"/>
    </row>
    <row r="102" spans="1:47">
      <c r="A102" s="57"/>
      <c r="B102" s="57"/>
      <c r="C102" s="57"/>
      <c r="D102" s="57"/>
      <c r="E102" s="57"/>
      <c r="F102" s="57"/>
      <c r="G102" s="57"/>
      <c r="H102" s="57"/>
      <c r="I102" s="57"/>
      <c r="J102" s="57"/>
      <c r="K102" s="57"/>
      <c r="L102" s="57"/>
      <c r="M102" s="57"/>
      <c r="N102" s="57"/>
      <c r="O102" s="57"/>
      <c r="P102" s="57"/>
      <c r="Q102" s="57"/>
      <c r="R102" s="57"/>
      <c r="S102" s="57"/>
      <c r="T102" s="57"/>
      <c r="U102" s="57"/>
      <c r="V102" s="57"/>
      <c r="W102" s="57"/>
      <c r="X102" s="57"/>
      <c r="Y102" s="57"/>
      <c r="Z102" s="57"/>
      <c r="AA102" s="57"/>
      <c r="AB102" s="57"/>
      <c r="AC102" s="57"/>
      <c r="AD102" s="57"/>
      <c r="AE102" s="57"/>
      <c r="AF102" s="57"/>
      <c r="AG102" s="57"/>
      <c r="AH102" s="57"/>
      <c r="AI102" s="57"/>
      <c r="AJ102" s="57"/>
      <c r="AK102" s="57"/>
      <c r="AL102" s="57"/>
      <c r="AM102" s="57"/>
      <c r="AN102" s="57"/>
      <c r="AO102" s="57"/>
      <c r="AP102" s="57"/>
      <c r="AQ102" s="57"/>
      <c r="AR102" s="57"/>
      <c r="AS102" s="57"/>
      <c r="AT102" s="57"/>
      <c r="AU102" s="57"/>
    </row>
    <row r="103" spans="1:47">
      <c r="A103" s="57"/>
      <c r="B103" s="57"/>
      <c r="C103" s="57"/>
      <c r="D103" s="57"/>
      <c r="E103" s="57"/>
      <c r="F103" s="57"/>
      <c r="G103" s="57"/>
      <c r="H103" s="57"/>
      <c r="I103" s="57"/>
      <c r="J103" s="57"/>
      <c r="K103" s="57"/>
      <c r="L103" s="57"/>
      <c r="M103" s="57"/>
      <c r="N103" s="57"/>
      <c r="O103" s="57"/>
      <c r="P103" s="57"/>
      <c r="Q103" s="57"/>
      <c r="R103" s="57"/>
      <c r="S103" s="57"/>
      <c r="T103" s="57"/>
      <c r="U103" s="57"/>
      <c r="V103" s="57"/>
      <c r="W103" s="57"/>
      <c r="X103" s="57"/>
      <c r="Y103" s="57"/>
      <c r="Z103" s="57"/>
      <c r="AA103" s="57"/>
      <c r="AB103" s="57"/>
      <c r="AC103" s="57"/>
      <c r="AD103" s="57"/>
      <c r="AE103" s="57"/>
      <c r="AF103" s="57"/>
      <c r="AG103" s="57"/>
      <c r="AH103" s="57"/>
      <c r="AI103" s="57"/>
      <c r="AJ103" s="57"/>
      <c r="AK103" s="57"/>
      <c r="AL103" s="57"/>
      <c r="AM103" s="57"/>
      <c r="AN103" s="57"/>
      <c r="AO103" s="57"/>
      <c r="AP103" s="57"/>
      <c r="AQ103" s="57"/>
      <c r="AR103" s="57"/>
      <c r="AS103" s="57"/>
      <c r="AT103" s="57"/>
      <c r="AU103" s="57"/>
    </row>
    <row r="104" spans="1:47">
      <c r="A104" s="57"/>
      <c r="B104" s="57"/>
      <c r="C104" s="57"/>
      <c r="D104" s="57"/>
      <c r="E104" s="57"/>
      <c r="F104" s="57"/>
      <c r="G104" s="57"/>
      <c r="H104" s="57"/>
      <c r="I104" s="57"/>
      <c r="J104" s="57"/>
      <c r="K104" s="57"/>
      <c r="L104" s="57"/>
      <c r="M104" s="57"/>
      <c r="N104" s="57"/>
      <c r="O104" s="57"/>
      <c r="P104" s="57"/>
      <c r="Q104" s="57"/>
      <c r="R104" s="57"/>
      <c r="S104" s="57"/>
      <c r="T104" s="57"/>
      <c r="U104" s="57"/>
      <c r="V104" s="57"/>
      <c r="W104" s="57"/>
      <c r="X104" s="57"/>
      <c r="Y104" s="57"/>
      <c r="Z104" s="57"/>
      <c r="AA104" s="57"/>
      <c r="AB104" s="57"/>
      <c r="AC104" s="57"/>
      <c r="AD104" s="57"/>
      <c r="AE104" s="57"/>
      <c r="AF104" s="57"/>
      <c r="AG104" s="57"/>
      <c r="AH104" s="57"/>
      <c r="AI104" s="57"/>
      <c r="AJ104" s="57"/>
      <c r="AK104" s="57"/>
      <c r="AL104" s="57"/>
      <c r="AM104" s="57"/>
      <c r="AN104" s="57"/>
      <c r="AO104" s="57"/>
      <c r="AP104" s="57"/>
      <c r="AQ104" s="57"/>
      <c r="AR104" s="57"/>
      <c r="AS104" s="57"/>
      <c r="AT104" s="57"/>
      <c r="AU104" s="57"/>
    </row>
    <row r="105" spans="1:47">
      <c r="A105" s="57"/>
      <c r="B105" s="57"/>
      <c r="C105" s="57"/>
      <c r="D105" s="57"/>
      <c r="E105" s="57"/>
      <c r="F105" s="57"/>
      <c r="G105" s="57"/>
      <c r="H105" s="57"/>
      <c r="I105" s="57"/>
      <c r="J105" s="57"/>
      <c r="K105" s="57"/>
      <c r="L105" s="57"/>
      <c r="M105" s="57"/>
      <c r="N105" s="57"/>
      <c r="O105" s="57"/>
      <c r="P105" s="57"/>
      <c r="Q105" s="57"/>
      <c r="R105" s="57"/>
      <c r="S105" s="57"/>
      <c r="T105" s="57"/>
      <c r="U105" s="57"/>
      <c r="V105" s="57"/>
      <c r="W105" s="57"/>
      <c r="X105" s="57"/>
      <c r="Y105" s="57"/>
      <c r="Z105" s="57"/>
      <c r="AA105" s="57"/>
      <c r="AB105" s="57"/>
      <c r="AC105" s="57"/>
      <c r="AD105" s="57"/>
      <c r="AE105" s="57"/>
      <c r="AF105" s="57"/>
      <c r="AG105" s="57"/>
      <c r="AH105" s="57"/>
      <c r="AI105" s="57"/>
      <c r="AJ105" s="57"/>
      <c r="AK105" s="57"/>
      <c r="AL105" s="57"/>
      <c r="AM105" s="57"/>
      <c r="AN105" s="57"/>
      <c r="AO105" s="57"/>
      <c r="AP105" s="57"/>
      <c r="AQ105" s="57"/>
      <c r="AR105" s="57"/>
      <c r="AS105" s="57"/>
      <c r="AT105" s="57"/>
      <c r="AU105" s="57"/>
    </row>
    <row r="106" spans="1:47">
      <c r="A106" s="57"/>
      <c r="B106" s="57"/>
      <c r="C106" s="57"/>
      <c r="D106" s="57"/>
      <c r="E106" s="57"/>
      <c r="F106" s="57"/>
      <c r="G106" s="57"/>
      <c r="H106" s="57"/>
      <c r="I106" s="57"/>
      <c r="J106" s="57"/>
      <c r="K106" s="57"/>
      <c r="L106" s="57"/>
      <c r="M106" s="57"/>
      <c r="N106" s="57"/>
      <c r="O106" s="57"/>
      <c r="P106" s="57"/>
      <c r="Q106" s="57"/>
      <c r="R106" s="57"/>
      <c r="S106" s="57"/>
      <c r="T106" s="57"/>
      <c r="U106" s="57"/>
      <c r="V106" s="57"/>
      <c r="W106" s="57"/>
      <c r="X106" s="57"/>
      <c r="Y106" s="57"/>
      <c r="Z106" s="57"/>
      <c r="AA106" s="57"/>
      <c r="AB106" s="57"/>
      <c r="AC106" s="57"/>
      <c r="AD106" s="57"/>
      <c r="AE106" s="57"/>
      <c r="AF106" s="57"/>
      <c r="AG106" s="57"/>
      <c r="AH106" s="57"/>
      <c r="AI106" s="57"/>
      <c r="AJ106" s="57"/>
      <c r="AK106" s="57"/>
      <c r="AL106" s="57"/>
      <c r="AM106" s="57"/>
      <c r="AN106" s="57"/>
      <c r="AO106" s="57"/>
      <c r="AP106" s="57"/>
      <c r="AQ106" s="57"/>
      <c r="AR106" s="57"/>
      <c r="AS106" s="57"/>
      <c r="AT106" s="57"/>
      <c r="AU106" s="57"/>
    </row>
    <row r="107" spans="1:47">
      <c r="A107" s="57"/>
      <c r="B107" s="57"/>
      <c r="C107" s="57"/>
      <c r="D107" s="57"/>
      <c r="E107" s="57"/>
      <c r="F107" s="57"/>
      <c r="G107" s="57"/>
      <c r="H107" s="57"/>
      <c r="I107" s="57"/>
      <c r="J107" s="57"/>
      <c r="K107" s="57"/>
      <c r="L107" s="57"/>
      <c r="M107" s="57"/>
      <c r="N107" s="57"/>
      <c r="O107" s="57"/>
      <c r="P107" s="57"/>
      <c r="Q107" s="57"/>
      <c r="R107" s="57"/>
      <c r="S107" s="57"/>
      <c r="T107" s="57"/>
      <c r="U107" s="57"/>
      <c r="V107" s="57"/>
      <c r="W107" s="57"/>
      <c r="X107" s="57"/>
      <c r="Y107" s="57"/>
      <c r="Z107" s="57"/>
      <c r="AA107" s="57"/>
      <c r="AB107" s="57"/>
      <c r="AC107" s="57"/>
      <c r="AD107" s="57"/>
      <c r="AE107" s="57"/>
      <c r="AF107" s="57"/>
      <c r="AG107" s="57"/>
      <c r="AH107" s="57"/>
      <c r="AI107" s="57"/>
      <c r="AJ107" s="57"/>
      <c r="AK107" s="57"/>
      <c r="AL107" s="57"/>
      <c r="AM107" s="57"/>
      <c r="AN107" s="57"/>
      <c r="AO107" s="57"/>
      <c r="AP107" s="57"/>
      <c r="AQ107" s="57"/>
      <c r="AR107" s="57"/>
      <c r="AS107" s="57"/>
      <c r="AT107" s="57"/>
      <c r="AU107" s="57"/>
    </row>
    <row r="108" spans="1:47">
      <c r="A108" s="57"/>
      <c r="B108" s="57"/>
      <c r="C108" s="57"/>
      <c r="D108" s="57"/>
      <c r="E108" s="57"/>
      <c r="F108" s="57"/>
      <c r="G108" s="57"/>
      <c r="H108" s="57"/>
      <c r="I108" s="57"/>
      <c r="J108" s="57"/>
      <c r="K108" s="57"/>
      <c r="L108" s="57"/>
      <c r="M108" s="57"/>
      <c r="N108" s="57"/>
      <c r="O108" s="57"/>
      <c r="P108" s="57"/>
      <c r="Q108" s="57"/>
      <c r="R108" s="57"/>
      <c r="S108" s="57"/>
      <c r="T108" s="57"/>
      <c r="U108" s="57"/>
      <c r="V108" s="57"/>
      <c r="W108" s="57"/>
      <c r="X108" s="57"/>
      <c r="Y108" s="57"/>
      <c r="Z108" s="57"/>
      <c r="AA108" s="57"/>
      <c r="AB108" s="57"/>
      <c r="AC108" s="57"/>
      <c r="AD108" s="57"/>
      <c r="AE108" s="57"/>
      <c r="AF108" s="57"/>
      <c r="AG108" s="57"/>
      <c r="AH108" s="57"/>
      <c r="AI108" s="57"/>
      <c r="AJ108" s="57"/>
      <c r="AK108" s="57"/>
      <c r="AL108" s="57"/>
      <c r="AM108" s="57"/>
      <c r="AN108" s="57"/>
      <c r="AO108" s="57"/>
      <c r="AP108" s="57"/>
      <c r="AQ108" s="57"/>
      <c r="AR108" s="57"/>
      <c r="AS108" s="57"/>
      <c r="AT108" s="57"/>
      <c r="AU108" s="57"/>
    </row>
    <row r="109" spans="1:47">
      <c r="A109" s="57"/>
      <c r="B109" s="57"/>
      <c r="C109" s="57"/>
      <c r="D109" s="57"/>
      <c r="E109" s="57"/>
      <c r="F109" s="57"/>
      <c r="G109" s="57"/>
      <c r="H109" s="57"/>
      <c r="I109" s="57"/>
      <c r="J109" s="57"/>
      <c r="K109" s="57"/>
      <c r="L109" s="57"/>
      <c r="M109" s="57"/>
      <c r="N109" s="57"/>
      <c r="O109" s="57"/>
      <c r="P109" s="57"/>
      <c r="Q109" s="57"/>
      <c r="R109" s="57"/>
      <c r="S109" s="57"/>
      <c r="T109" s="57"/>
      <c r="U109" s="57"/>
      <c r="V109" s="57"/>
      <c r="W109" s="57"/>
      <c r="X109" s="57"/>
      <c r="Y109" s="57"/>
      <c r="Z109" s="57"/>
      <c r="AA109" s="57"/>
      <c r="AB109" s="57"/>
      <c r="AC109" s="57"/>
      <c r="AD109" s="57"/>
      <c r="AE109" s="57"/>
      <c r="AF109" s="57"/>
      <c r="AG109" s="57"/>
      <c r="AH109" s="57"/>
      <c r="AI109" s="57"/>
      <c r="AJ109" s="57"/>
      <c r="AK109" s="57"/>
      <c r="AL109" s="57"/>
      <c r="AM109" s="57"/>
      <c r="AN109" s="57"/>
      <c r="AO109" s="57"/>
      <c r="AP109" s="57"/>
      <c r="AQ109" s="57"/>
      <c r="AR109" s="57"/>
      <c r="AS109" s="57"/>
      <c r="AT109" s="57"/>
      <c r="AU109" s="57"/>
    </row>
    <row r="110" spans="1:47">
      <c r="A110" s="57"/>
      <c r="B110" s="57"/>
      <c r="C110" s="57"/>
      <c r="D110" s="57"/>
      <c r="E110" s="57"/>
      <c r="F110" s="57"/>
      <c r="G110" s="57"/>
      <c r="H110" s="57"/>
      <c r="I110" s="57"/>
      <c r="J110" s="57"/>
      <c r="K110" s="57"/>
      <c r="L110" s="57"/>
      <c r="M110" s="57"/>
      <c r="N110" s="57"/>
      <c r="O110" s="57"/>
      <c r="P110" s="57"/>
      <c r="Q110" s="57"/>
      <c r="R110" s="57"/>
      <c r="S110" s="57"/>
      <c r="T110" s="57"/>
      <c r="U110" s="57"/>
      <c r="V110" s="57"/>
      <c r="W110" s="57"/>
      <c r="X110" s="57"/>
      <c r="Y110" s="57"/>
      <c r="Z110" s="57"/>
      <c r="AA110" s="57"/>
      <c r="AB110" s="57"/>
      <c r="AC110" s="57"/>
      <c r="AD110" s="57"/>
      <c r="AE110" s="57"/>
      <c r="AF110" s="57"/>
      <c r="AG110" s="57"/>
      <c r="AH110" s="57"/>
      <c r="AI110" s="57"/>
      <c r="AJ110" s="57"/>
      <c r="AK110" s="57"/>
      <c r="AL110" s="57"/>
      <c r="AM110" s="57"/>
      <c r="AN110" s="57"/>
      <c r="AO110" s="57"/>
      <c r="AP110" s="57"/>
      <c r="AQ110" s="57"/>
      <c r="AR110" s="57"/>
      <c r="AS110" s="57"/>
      <c r="AT110" s="57"/>
      <c r="AU110" s="57"/>
    </row>
    <row r="111" spans="1:47">
      <c r="A111" s="57"/>
      <c r="B111" s="57"/>
      <c r="C111" s="57"/>
      <c r="D111" s="57"/>
      <c r="E111" s="57"/>
      <c r="F111" s="57"/>
      <c r="G111" s="57"/>
      <c r="H111" s="57"/>
      <c r="I111" s="57"/>
      <c r="J111" s="57"/>
      <c r="K111" s="57"/>
      <c r="L111" s="57"/>
      <c r="M111" s="57"/>
      <c r="N111" s="57"/>
      <c r="O111" s="57"/>
      <c r="P111" s="57"/>
      <c r="Q111" s="57"/>
      <c r="R111" s="57"/>
      <c r="S111" s="57"/>
      <c r="T111" s="57"/>
      <c r="U111" s="57"/>
      <c r="V111" s="57"/>
      <c r="W111" s="57"/>
      <c r="X111" s="57"/>
      <c r="Y111" s="57"/>
      <c r="Z111" s="57"/>
      <c r="AA111" s="57"/>
      <c r="AB111" s="57"/>
      <c r="AC111" s="57"/>
      <c r="AD111" s="57"/>
      <c r="AE111" s="57"/>
      <c r="AF111" s="57"/>
      <c r="AG111" s="57"/>
      <c r="AH111" s="57"/>
      <c r="AI111" s="57"/>
      <c r="AJ111" s="57"/>
      <c r="AK111" s="57"/>
      <c r="AL111" s="57"/>
      <c r="AM111" s="57"/>
      <c r="AN111" s="57"/>
      <c r="AO111" s="57"/>
      <c r="AP111" s="57"/>
      <c r="AQ111" s="57"/>
      <c r="AR111" s="57"/>
      <c r="AS111" s="57"/>
      <c r="AT111" s="57"/>
      <c r="AU111" s="57"/>
    </row>
    <row r="112" spans="1:47">
      <c r="A112" s="57"/>
      <c r="B112" s="57"/>
      <c r="C112" s="57"/>
      <c r="D112" s="57"/>
      <c r="E112" s="57"/>
      <c r="F112" s="57"/>
      <c r="G112" s="57"/>
      <c r="H112" s="57"/>
      <c r="I112" s="57"/>
      <c r="J112" s="57"/>
      <c r="K112" s="57"/>
      <c r="L112" s="57"/>
      <c r="M112" s="57"/>
      <c r="N112" s="57"/>
      <c r="O112" s="57"/>
      <c r="P112" s="57"/>
      <c r="Q112" s="57"/>
      <c r="R112" s="57"/>
      <c r="S112" s="57"/>
      <c r="T112" s="57"/>
      <c r="U112" s="57"/>
      <c r="V112" s="57"/>
      <c r="W112" s="57"/>
      <c r="X112" s="57"/>
      <c r="Y112" s="57"/>
      <c r="Z112" s="57"/>
      <c r="AA112" s="57"/>
      <c r="AB112" s="57"/>
      <c r="AC112" s="57"/>
      <c r="AD112" s="57"/>
      <c r="AE112" s="57"/>
      <c r="AF112" s="57"/>
      <c r="AG112" s="57"/>
      <c r="AH112" s="57"/>
      <c r="AI112" s="57"/>
      <c r="AJ112" s="57"/>
      <c r="AK112" s="57"/>
      <c r="AL112" s="57"/>
      <c r="AM112" s="57"/>
      <c r="AN112" s="57"/>
      <c r="AO112" s="57"/>
      <c r="AP112" s="57"/>
      <c r="AQ112" s="57"/>
      <c r="AR112" s="57"/>
      <c r="AS112" s="57"/>
      <c r="AT112" s="57"/>
      <c r="AU112" s="57"/>
    </row>
    <row r="113" spans="1:47">
      <c r="A113" s="57"/>
      <c r="B113" s="57"/>
      <c r="C113" s="57"/>
      <c r="D113" s="57"/>
      <c r="E113" s="57"/>
      <c r="F113" s="57"/>
      <c r="G113" s="57"/>
      <c r="H113" s="57"/>
      <c r="I113" s="57"/>
      <c r="J113" s="57"/>
      <c r="K113" s="57"/>
      <c r="L113" s="57"/>
      <c r="M113" s="57"/>
      <c r="N113" s="57"/>
      <c r="O113" s="57"/>
      <c r="P113" s="57"/>
      <c r="Q113" s="57"/>
      <c r="R113" s="57"/>
      <c r="S113" s="57"/>
      <c r="T113" s="57"/>
      <c r="U113" s="57"/>
      <c r="V113" s="57"/>
      <c r="W113" s="57"/>
      <c r="X113" s="57"/>
      <c r="Y113" s="57"/>
      <c r="Z113" s="57"/>
      <c r="AA113" s="57"/>
      <c r="AB113" s="57"/>
      <c r="AC113" s="57"/>
      <c r="AD113" s="57"/>
      <c r="AE113" s="57"/>
      <c r="AF113" s="57"/>
      <c r="AG113" s="57"/>
      <c r="AH113" s="57"/>
      <c r="AI113" s="57"/>
      <c r="AJ113" s="57"/>
      <c r="AK113" s="57"/>
      <c r="AL113" s="57"/>
      <c r="AM113" s="57"/>
      <c r="AN113" s="57"/>
      <c r="AO113" s="57"/>
      <c r="AP113" s="57"/>
      <c r="AQ113" s="57"/>
      <c r="AR113" s="57"/>
      <c r="AS113" s="57"/>
      <c r="AT113" s="57"/>
      <c r="AU113" s="57"/>
    </row>
    <row r="114" spans="1:47">
      <c r="A114" s="57"/>
      <c r="B114" s="57"/>
      <c r="C114" s="57"/>
      <c r="D114" s="57"/>
      <c r="E114" s="57"/>
      <c r="F114" s="57"/>
      <c r="G114" s="57"/>
      <c r="H114" s="57"/>
      <c r="I114" s="57"/>
      <c r="J114" s="57"/>
      <c r="K114" s="57"/>
      <c r="L114" s="57"/>
      <c r="M114" s="57"/>
      <c r="N114" s="57"/>
      <c r="O114" s="57"/>
      <c r="P114" s="57"/>
      <c r="Q114" s="57"/>
      <c r="R114" s="57"/>
      <c r="S114" s="57"/>
      <c r="T114" s="57"/>
      <c r="U114" s="57"/>
      <c r="V114" s="57"/>
      <c r="W114" s="57"/>
      <c r="X114" s="57"/>
      <c r="Y114" s="57"/>
      <c r="Z114" s="57"/>
      <c r="AA114" s="57"/>
      <c r="AB114" s="57"/>
      <c r="AC114" s="57"/>
      <c r="AD114" s="57"/>
      <c r="AE114" s="57"/>
      <c r="AF114" s="57"/>
      <c r="AG114" s="57"/>
      <c r="AH114" s="57"/>
      <c r="AI114" s="57"/>
      <c r="AJ114" s="57"/>
      <c r="AK114" s="57"/>
      <c r="AL114" s="57"/>
      <c r="AM114" s="57"/>
      <c r="AN114" s="57"/>
      <c r="AO114" s="57"/>
      <c r="AP114" s="57"/>
      <c r="AQ114" s="57"/>
      <c r="AR114" s="57"/>
      <c r="AS114" s="57"/>
      <c r="AT114" s="57"/>
      <c r="AU114" s="57"/>
    </row>
    <row r="115" spans="1:47">
      <c r="A115" s="57"/>
      <c r="B115" s="57"/>
      <c r="C115" s="57"/>
      <c r="D115" s="57"/>
      <c r="E115" s="57"/>
      <c r="F115" s="57"/>
      <c r="G115" s="57"/>
      <c r="H115" s="57"/>
      <c r="I115" s="57"/>
      <c r="J115" s="57"/>
      <c r="K115" s="57"/>
      <c r="L115" s="57"/>
      <c r="M115" s="57"/>
      <c r="N115" s="57"/>
      <c r="O115" s="57"/>
      <c r="P115" s="57"/>
      <c r="Q115" s="57"/>
      <c r="R115" s="57"/>
      <c r="S115" s="57"/>
      <c r="T115" s="57"/>
      <c r="U115" s="57"/>
      <c r="V115" s="57"/>
      <c r="W115" s="57"/>
      <c r="X115" s="57"/>
      <c r="Y115" s="57"/>
      <c r="Z115" s="57"/>
      <c r="AA115" s="57"/>
      <c r="AB115" s="57"/>
      <c r="AC115" s="57"/>
      <c r="AD115" s="57"/>
      <c r="AE115" s="57"/>
      <c r="AF115" s="57"/>
      <c r="AG115" s="57"/>
      <c r="AH115" s="57"/>
      <c r="AI115" s="57"/>
      <c r="AJ115" s="57"/>
      <c r="AK115" s="57"/>
      <c r="AL115" s="57"/>
      <c r="AM115" s="57"/>
      <c r="AN115" s="57"/>
      <c r="AO115" s="57"/>
      <c r="AP115" s="57"/>
      <c r="AQ115" s="57"/>
      <c r="AR115" s="57"/>
      <c r="AS115" s="57"/>
      <c r="AT115" s="57"/>
      <c r="AU115" s="57"/>
    </row>
    <row r="116" spans="1:47">
      <c r="A116" s="57"/>
      <c r="B116" s="57"/>
      <c r="C116" s="57"/>
      <c r="D116" s="57"/>
      <c r="E116" s="57"/>
      <c r="F116" s="57"/>
      <c r="G116" s="57"/>
      <c r="H116" s="57"/>
      <c r="I116" s="57"/>
      <c r="J116" s="57"/>
      <c r="K116" s="57"/>
      <c r="L116" s="57"/>
      <c r="M116" s="57"/>
      <c r="N116" s="57"/>
      <c r="O116" s="57"/>
      <c r="P116" s="57"/>
      <c r="Q116" s="57"/>
      <c r="R116" s="57"/>
      <c r="S116" s="57"/>
      <c r="T116" s="57"/>
      <c r="U116" s="57"/>
      <c r="V116" s="57"/>
      <c r="W116" s="57"/>
      <c r="X116" s="57"/>
      <c r="Y116" s="57"/>
      <c r="Z116" s="57"/>
      <c r="AA116" s="57"/>
      <c r="AB116" s="57"/>
      <c r="AC116" s="57"/>
      <c r="AD116" s="57"/>
      <c r="AE116" s="57"/>
      <c r="AF116" s="57"/>
      <c r="AG116" s="57"/>
      <c r="AH116" s="57"/>
      <c r="AI116" s="57"/>
      <c r="AJ116" s="57"/>
      <c r="AK116" s="57"/>
      <c r="AL116" s="57"/>
      <c r="AM116" s="57"/>
      <c r="AN116" s="57"/>
      <c r="AO116" s="57"/>
      <c r="AP116" s="57"/>
      <c r="AQ116" s="57"/>
      <c r="AR116" s="57"/>
      <c r="AS116" s="57"/>
      <c r="AT116" s="57"/>
      <c r="AU116" s="57"/>
    </row>
    <row r="117" spans="1:47">
      <c r="A117" s="57"/>
      <c r="B117" s="57"/>
      <c r="C117" s="57"/>
      <c r="D117" s="57"/>
      <c r="E117" s="57"/>
      <c r="F117" s="57"/>
      <c r="G117" s="57"/>
      <c r="H117" s="57"/>
      <c r="I117" s="57"/>
      <c r="J117" s="57"/>
      <c r="K117" s="57"/>
      <c r="L117" s="57"/>
      <c r="M117" s="57"/>
      <c r="N117" s="57"/>
      <c r="O117" s="57"/>
      <c r="P117" s="57"/>
      <c r="Q117" s="57"/>
      <c r="R117" s="57"/>
      <c r="S117" s="57"/>
      <c r="T117" s="57"/>
      <c r="U117" s="57"/>
      <c r="V117" s="57"/>
      <c r="W117" s="57"/>
      <c r="X117" s="57"/>
      <c r="Y117" s="57"/>
      <c r="Z117" s="57"/>
      <c r="AA117" s="57"/>
      <c r="AB117" s="57"/>
      <c r="AC117" s="57"/>
      <c r="AD117" s="57"/>
      <c r="AE117" s="57"/>
      <c r="AF117" s="57"/>
      <c r="AG117" s="57"/>
      <c r="AH117" s="57"/>
      <c r="AI117" s="57"/>
      <c r="AJ117" s="57"/>
      <c r="AK117" s="57"/>
      <c r="AL117" s="57"/>
      <c r="AM117" s="57"/>
      <c r="AN117" s="57"/>
      <c r="AO117" s="57"/>
      <c r="AP117" s="57"/>
      <c r="AQ117" s="57"/>
      <c r="AR117" s="57"/>
      <c r="AS117" s="57"/>
      <c r="AT117" s="57"/>
      <c r="AU117" s="57"/>
    </row>
    <row r="118" spans="1:47">
      <c r="A118" s="57"/>
      <c r="B118" s="57"/>
      <c r="C118" s="57"/>
      <c r="D118" s="57"/>
      <c r="E118" s="57"/>
      <c r="F118" s="57"/>
      <c r="G118" s="57"/>
      <c r="H118" s="57"/>
      <c r="I118" s="57"/>
      <c r="J118" s="57"/>
      <c r="K118" s="57"/>
      <c r="L118" s="57"/>
      <c r="M118" s="57"/>
      <c r="N118" s="57"/>
      <c r="O118" s="57"/>
      <c r="P118" s="57"/>
      <c r="Q118" s="57"/>
      <c r="R118" s="57"/>
      <c r="S118" s="57"/>
      <c r="T118" s="57"/>
      <c r="U118" s="57"/>
      <c r="V118" s="57"/>
      <c r="W118" s="57"/>
      <c r="X118" s="57"/>
      <c r="Y118" s="57"/>
      <c r="Z118" s="57"/>
      <c r="AA118" s="57"/>
      <c r="AB118" s="57"/>
      <c r="AC118" s="57"/>
      <c r="AD118" s="57"/>
      <c r="AE118" s="57"/>
      <c r="AF118" s="57"/>
      <c r="AG118" s="57"/>
      <c r="AH118" s="57"/>
      <c r="AI118" s="57"/>
      <c r="AJ118" s="57"/>
      <c r="AK118" s="57"/>
      <c r="AL118" s="57"/>
      <c r="AM118" s="57"/>
      <c r="AN118" s="57"/>
      <c r="AO118" s="57"/>
      <c r="AP118" s="57"/>
      <c r="AQ118" s="57"/>
      <c r="AR118" s="57"/>
      <c r="AS118" s="57"/>
      <c r="AT118" s="57"/>
      <c r="AU118" s="57"/>
    </row>
    <row r="119" spans="1:47">
      <c r="A119" s="57"/>
      <c r="B119" s="57"/>
      <c r="C119" s="57"/>
      <c r="D119" s="57"/>
      <c r="E119" s="57"/>
      <c r="F119" s="57"/>
      <c r="G119" s="57"/>
      <c r="H119" s="57"/>
      <c r="I119" s="57"/>
      <c r="J119" s="57"/>
      <c r="K119" s="57"/>
      <c r="L119" s="57"/>
      <c r="M119" s="57"/>
      <c r="N119" s="57"/>
      <c r="O119" s="57"/>
      <c r="P119" s="57"/>
      <c r="Q119" s="57"/>
      <c r="R119" s="57"/>
      <c r="S119" s="57"/>
      <c r="T119" s="57"/>
      <c r="U119" s="57"/>
      <c r="V119" s="57"/>
      <c r="W119" s="57"/>
      <c r="X119" s="57"/>
      <c r="Y119" s="57"/>
      <c r="Z119" s="57"/>
      <c r="AA119" s="57"/>
      <c r="AB119" s="57"/>
      <c r="AC119" s="57"/>
      <c r="AD119" s="57"/>
      <c r="AE119" s="57"/>
      <c r="AF119" s="57"/>
      <c r="AG119" s="57"/>
      <c r="AH119" s="57"/>
      <c r="AI119" s="57"/>
      <c r="AJ119" s="57"/>
      <c r="AK119" s="57"/>
      <c r="AL119" s="57"/>
      <c r="AM119" s="57"/>
      <c r="AN119" s="57"/>
      <c r="AO119" s="57"/>
      <c r="AP119" s="57"/>
      <c r="AQ119" s="57"/>
      <c r="AR119" s="57"/>
      <c r="AS119" s="57"/>
      <c r="AT119" s="57"/>
      <c r="AU119" s="57"/>
    </row>
    <row r="120" spans="1:47">
      <c r="A120" s="57"/>
      <c r="B120" s="57"/>
      <c r="C120" s="57"/>
      <c r="D120" s="57"/>
      <c r="E120" s="57"/>
      <c r="F120" s="57"/>
      <c r="G120" s="57"/>
      <c r="H120" s="57"/>
      <c r="I120" s="57"/>
      <c r="J120" s="57"/>
      <c r="K120" s="57"/>
      <c r="L120" s="57"/>
      <c r="M120" s="57"/>
      <c r="N120" s="57"/>
      <c r="O120" s="57"/>
      <c r="P120" s="57"/>
      <c r="Q120" s="57"/>
      <c r="R120" s="57"/>
      <c r="S120" s="57"/>
      <c r="T120" s="57"/>
      <c r="U120" s="57"/>
      <c r="V120" s="57"/>
      <c r="W120" s="57"/>
      <c r="X120" s="57"/>
      <c r="Y120" s="57"/>
      <c r="Z120" s="57"/>
      <c r="AA120" s="57"/>
      <c r="AB120" s="57"/>
      <c r="AC120" s="57"/>
      <c r="AD120" s="57"/>
      <c r="AE120" s="57"/>
      <c r="AF120" s="57"/>
      <c r="AG120" s="57"/>
      <c r="AH120" s="57"/>
      <c r="AI120" s="57"/>
      <c r="AJ120" s="57"/>
      <c r="AK120" s="57"/>
      <c r="AL120" s="57"/>
      <c r="AM120" s="57"/>
      <c r="AN120" s="57"/>
      <c r="AO120" s="57"/>
      <c r="AP120" s="57"/>
      <c r="AQ120" s="57"/>
      <c r="AR120" s="57"/>
      <c r="AS120" s="57"/>
      <c r="AT120" s="57"/>
      <c r="AU120" s="57"/>
    </row>
    <row r="121" spans="1:47">
      <c r="A121" s="57"/>
      <c r="B121" s="57"/>
      <c r="C121" s="57"/>
      <c r="D121" s="57"/>
      <c r="E121" s="57"/>
      <c r="F121" s="57"/>
      <c r="G121" s="57"/>
      <c r="H121" s="57"/>
      <c r="I121" s="57"/>
      <c r="J121" s="57"/>
      <c r="K121" s="57"/>
      <c r="L121" s="57"/>
      <c r="M121" s="57"/>
      <c r="N121" s="57"/>
      <c r="O121" s="57"/>
      <c r="P121" s="57"/>
      <c r="Q121" s="57"/>
      <c r="R121" s="57"/>
      <c r="S121" s="57"/>
      <c r="T121" s="57"/>
      <c r="U121" s="57"/>
      <c r="V121" s="57"/>
      <c r="W121" s="57"/>
      <c r="X121" s="57"/>
      <c r="Y121" s="57"/>
      <c r="Z121" s="57"/>
      <c r="AA121" s="57"/>
      <c r="AB121" s="57"/>
      <c r="AC121" s="57"/>
      <c r="AD121" s="57"/>
      <c r="AE121" s="57"/>
      <c r="AF121" s="57"/>
      <c r="AG121" s="57"/>
      <c r="AH121" s="57"/>
      <c r="AI121" s="57"/>
      <c r="AJ121" s="57"/>
      <c r="AK121" s="57"/>
      <c r="AL121" s="57"/>
      <c r="AM121" s="57"/>
      <c r="AN121" s="57"/>
      <c r="AO121" s="57"/>
      <c r="AP121" s="57"/>
      <c r="AQ121" s="57"/>
      <c r="AR121" s="57"/>
      <c r="AS121" s="57"/>
      <c r="AT121" s="57"/>
      <c r="AU121" s="57"/>
    </row>
    <row r="122" spans="1:47">
      <c r="A122" s="57"/>
      <c r="B122" s="57"/>
      <c r="C122" s="57"/>
      <c r="D122" s="57"/>
      <c r="E122" s="57"/>
      <c r="F122" s="57"/>
      <c r="G122" s="57"/>
      <c r="H122" s="57"/>
      <c r="I122" s="57"/>
      <c r="J122" s="57"/>
      <c r="K122" s="57"/>
      <c r="L122" s="57"/>
      <c r="M122" s="57"/>
      <c r="N122" s="57"/>
      <c r="O122" s="57"/>
      <c r="P122" s="57"/>
      <c r="Q122" s="57"/>
      <c r="R122" s="57"/>
      <c r="S122" s="57"/>
      <c r="T122" s="57"/>
      <c r="U122" s="57"/>
      <c r="V122" s="57"/>
      <c r="W122" s="57"/>
      <c r="X122" s="57"/>
      <c r="Y122" s="57"/>
      <c r="Z122" s="57"/>
      <c r="AA122" s="57"/>
      <c r="AB122" s="57"/>
      <c r="AC122" s="57"/>
      <c r="AD122" s="57"/>
      <c r="AE122" s="57"/>
      <c r="AF122" s="57"/>
      <c r="AG122" s="57"/>
      <c r="AH122" s="57"/>
      <c r="AI122" s="57"/>
      <c r="AJ122" s="57"/>
      <c r="AK122" s="57"/>
      <c r="AL122" s="57"/>
      <c r="AM122" s="57"/>
      <c r="AN122" s="57"/>
      <c r="AO122" s="57"/>
      <c r="AP122" s="57"/>
      <c r="AQ122" s="57"/>
      <c r="AR122" s="57"/>
      <c r="AS122" s="57"/>
      <c r="AT122" s="57"/>
      <c r="AU122" s="57"/>
    </row>
    <row r="123" spans="1:47">
      <c r="A123" s="57"/>
      <c r="B123" s="57"/>
      <c r="C123" s="57"/>
      <c r="D123" s="57"/>
      <c r="E123" s="57"/>
      <c r="F123" s="57"/>
      <c r="G123" s="57"/>
      <c r="H123" s="57"/>
      <c r="I123" s="57"/>
      <c r="J123" s="57"/>
      <c r="K123" s="57"/>
      <c r="L123" s="57"/>
      <c r="M123" s="57"/>
      <c r="N123" s="57"/>
      <c r="O123" s="57"/>
      <c r="P123" s="57"/>
      <c r="Q123" s="57"/>
      <c r="R123" s="57"/>
      <c r="S123" s="57"/>
      <c r="T123" s="57"/>
      <c r="U123" s="57"/>
      <c r="V123" s="57"/>
      <c r="W123" s="57"/>
      <c r="X123" s="57"/>
      <c r="Y123" s="57"/>
      <c r="Z123" s="57"/>
      <c r="AA123" s="57"/>
      <c r="AB123" s="57"/>
      <c r="AC123" s="57"/>
      <c r="AD123" s="57"/>
      <c r="AE123" s="57"/>
      <c r="AF123" s="57"/>
      <c r="AG123" s="57"/>
      <c r="AH123" s="57"/>
      <c r="AI123" s="57"/>
      <c r="AJ123" s="57"/>
      <c r="AK123" s="57"/>
      <c r="AL123" s="57"/>
      <c r="AM123" s="57"/>
      <c r="AN123" s="57"/>
      <c r="AO123" s="57"/>
      <c r="AP123" s="57"/>
      <c r="AQ123" s="57"/>
      <c r="AR123" s="57"/>
      <c r="AS123" s="57"/>
      <c r="AT123" s="57"/>
      <c r="AU123" s="57"/>
    </row>
    <row r="124" spans="1:47">
      <c r="A124" s="57"/>
      <c r="B124" s="57"/>
      <c r="C124" s="57"/>
      <c r="D124" s="57"/>
      <c r="E124" s="57"/>
      <c r="F124" s="57"/>
      <c r="G124" s="57"/>
      <c r="H124" s="57"/>
      <c r="I124" s="57"/>
      <c r="J124" s="57"/>
      <c r="K124" s="57"/>
      <c r="L124" s="57"/>
      <c r="M124" s="57"/>
      <c r="N124" s="57"/>
      <c r="O124" s="57"/>
      <c r="P124" s="57"/>
      <c r="Q124" s="57"/>
      <c r="R124" s="57"/>
      <c r="S124" s="57"/>
      <c r="T124" s="57"/>
      <c r="U124" s="57"/>
      <c r="V124" s="57"/>
      <c r="W124" s="57"/>
      <c r="X124" s="57"/>
      <c r="Y124" s="57"/>
      <c r="Z124" s="57"/>
      <c r="AA124" s="57"/>
      <c r="AB124" s="57"/>
      <c r="AC124" s="57"/>
      <c r="AD124" s="57"/>
      <c r="AE124" s="57"/>
      <c r="AF124" s="57"/>
      <c r="AG124" s="57"/>
      <c r="AH124" s="57"/>
      <c r="AI124" s="57"/>
      <c r="AJ124" s="57"/>
      <c r="AK124" s="57"/>
      <c r="AL124" s="57"/>
      <c r="AM124" s="57"/>
      <c r="AN124" s="57"/>
      <c r="AO124" s="57"/>
      <c r="AP124" s="57"/>
      <c r="AQ124" s="57"/>
      <c r="AR124" s="57"/>
      <c r="AS124" s="57"/>
      <c r="AT124" s="57"/>
      <c r="AU124" s="57"/>
    </row>
    <row r="125" spans="1:47">
      <c r="A125" s="57"/>
      <c r="B125" s="57"/>
      <c r="C125" s="57"/>
      <c r="D125" s="57"/>
      <c r="E125" s="57"/>
      <c r="F125" s="57"/>
      <c r="G125" s="57"/>
      <c r="H125" s="57"/>
      <c r="I125" s="57"/>
      <c r="J125" s="57"/>
      <c r="K125" s="57"/>
      <c r="L125" s="57"/>
      <c r="M125" s="57"/>
      <c r="N125" s="57"/>
      <c r="O125" s="57"/>
      <c r="P125" s="57"/>
      <c r="Q125" s="57"/>
      <c r="R125" s="57"/>
      <c r="S125" s="57"/>
      <c r="T125" s="57"/>
      <c r="U125" s="57"/>
      <c r="V125" s="57"/>
      <c r="W125" s="57"/>
      <c r="X125" s="57"/>
      <c r="Y125" s="57"/>
      <c r="Z125" s="57"/>
      <c r="AA125" s="57"/>
      <c r="AB125" s="57"/>
      <c r="AC125" s="57"/>
      <c r="AD125" s="57"/>
      <c r="AE125" s="57"/>
      <c r="AF125" s="57"/>
      <c r="AG125" s="57"/>
      <c r="AH125" s="57"/>
      <c r="AI125" s="57"/>
      <c r="AJ125" s="57"/>
      <c r="AK125" s="57"/>
      <c r="AL125" s="57"/>
      <c r="AM125" s="57"/>
      <c r="AN125" s="57"/>
      <c r="AO125" s="57"/>
      <c r="AP125" s="57"/>
      <c r="AQ125" s="57"/>
      <c r="AR125" s="57"/>
      <c r="AS125" s="57"/>
      <c r="AT125" s="57"/>
      <c r="AU125" s="57"/>
    </row>
    <row r="126" spans="1:47">
      <c r="A126" s="57"/>
      <c r="B126" s="57"/>
      <c r="C126" s="57"/>
      <c r="D126" s="57"/>
      <c r="E126" s="57"/>
      <c r="F126" s="57"/>
      <c r="G126" s="57"/>
      <c r="H126" s="57"/>
      <c r="I126" s="57"/>
      <c r="J126" s="57"/>
      <c r="K126" s="57"/>
      <c r="L126" s="57"/>
      <c r="M126" s="57"/>
      <c r="N126" s="57"/>
      <c r="O126" s="57"/>
      <c r="P126" s="57"/>
      <c r="Q126" s="57"/>
      <c r="R126" s="57"/>
      <c r="S126" s="57"/>
      <c r="T126" s="57"/>
      <c r="U126" s="57"/>
      <c r="V126" s="57"/>
      <c r="W126" s="57"/>
      <c r="X126" s="57"/>
      <c r="Y126" s="57"/>
      <c r="Z126" s="57"/>
      <c r="AA126" s="57"/>
      <c r="AB126" s="57"/>
      <c r="AC126" s="57"/>
      <c r="AD126" s="57"/>
      <c r="AE126" s="57"/>
      <c r="AF126" s="57"/>
      <c r="AG126" s="57"/>
      <c r="AH126" s="57"/>
      <c r="AI126" s="57"/>
      <c r="AJ126" s="57"/>
      <c r="AK126" s="57"/>
      <c r="AL126" s="57"/>
      <c r="AM126" s="57"/>
      <c r="AN126" s="57"/>
      <c r="AO126" s="57"/>
      <c r="AP126" s="57"/>
      <c r="AQ126" s="57"/>
      <c r="AR126" s="57"/>
      <c r="AS126" s="57"/>
      <c r="AT126" s="57"/>
      <c r="AU126" s="57"/>
    </row>
    <row r="127" spans="1:47">
      <c r="A127" s="57"/>
      <c r="B127" s="57"/>
      <c r="C127" s="57"/>
      <c r="D127" s="57"/>
      <c r="E127" s="57"/>
      <c r="F127" s="57"/>
      <c r="G127" s="57"/>
      <c r="H127" s="57"/>
      <c r="I127" s="57"/>
      <c r="J127" s="57"/>
      <c r="K127" s="57"/>
      <c r="L127" s="57"/>
      <c r="M127" s="57"/>
      <c r="N127" s="57"/>
      <c r="O127" s="57"/>
      <c r="P127" s="57"/>
      <c r="Q127" s="57"/>
      <c r="R127" s="57"/>
      <c r="S127" s="57"/>
      <c r="T127" s="57"/>
      <c r="U127" s="57"/>
      <c r="V127" s="57"/>
      <c r="W127" s="57"/>
      <c r="X127" s="57"/>
      <c r="Y127" s="57"/>
      <c r="Z127" s="57"/>
      <c r="AA127" s="57"/>
      <c r="AB127" s="57"/>
      <c r="AC127" s="57"/>
      <c r="AD127" s="57"/>
      <c r="AE127" s="57"/>
      <c r="AF127" s="57"/>
      <c r="AG127" s="57"/>
      <c r="AH127" s="57"/>
      <c r="AI127" s="57"/>
      <c r="AJ127" s="57"/>
      <c r="AK127" s="57"/>
      <c r="AL127" s="57"/>
      <c r="AM127" s="57"/>
      <c r="AN127" s="57"/>
      <c r="AO127" s="57"/>
      <c r="AP127" s="57"/>
      <c r="AQ127" s="57"/>
      <c r="AR127" s="57"/>
      <c r="AS127" s="57"/>
      <c r="AT127" s="57"/>
      <c r="AU127" s="57"/>
    </row>
    <row r="128" spans="1:47">
      <c r="A128" s="57"/>
      <c r="B128" s="57"/>
      <c r="C128" s="57"/>
      <c r="D128" s="57"/>
      <c r="E128" s="57"/>
      <c r="F128" s="57"/>
      <c r="G128" s="57"/>
      <c r="H128" s="57"/>
      <c r="I128" s="57"/>
      <c r="J128" s="57"/>
      <c r="K128" s="57"/>
      <c r="L128" s="57"/>
      <c r="M128" s="57"/>
      <c r="N128" s="57"/>
      <c r="O128" s="57"/>
      <c r="P128" s="57"/>
      <c r="Q128" s="57"/>
      <c r="R128" s="57"/>
      <c r="S128" s="57"/>
      <c r="T128" s="57"/>
      <c r="U128" s="57"/>
      <c r="V128" s="57"/>
      <c r="W128" s="57"/>
      <c r="X128" s="57"/>
      <c r="Y128" s="57"/>
      <c r="Z128" s="57"/>
      <c r="AA128" s="57"/>
      <c r="AB128" s="57"/>
      <c r="AC128" s="57"/>
      <c r="AD128" s="57"/>
      <c r="AE128" s="57"/>
      <c r="AF128" s="57"/>
      <c r="AG128" s="57"/>
      <c r="AH128" s="57"/>
      <c r="AI128" s="57"/>
      <c r="AJ128" s="57"/>
      <c r="AK128" s="57"/>
      <c r="AL128" s="57"/>
      <c r="AM128" s="57"/>
      <c r="AN128" s="57"/>
      <c r="AO128" s="57"/>
      <c r="AP128" s="57"/>
      <c r="AQ128" s="57"/>
      <c r="AR128" s="57"/>
      <c r="AS128" s="57"/>
      <c r="AT128" s="57"/>
      <c r="AU128" s="57"/>
    </row>
    <row r="129" spans="1:47">
      <c r="A129" s="57"/>
      <c r="B129" s="57"/>
      <c r="C129" s="57"/>
      <c r="D129" s="57"/>
      <c r="E129" s="57"/>
      <c r="F129" s="57"/>
      <c r="G129" s="57"/>
      <c r="H129" s="57"/>
      <c r="I129" s="57"/>
      <c r="J129" s="57"/>
      <c r="K129" s="57"/>
      <c r="L129" s="57"/>
      <c r="M129" s="57"/>
      <c r="N129" s="57"/>
      <c r="O129" s="57"/>
      <c r="P129" s="57"/>
      <c r="Q129" s="57"/>
      <c r="R129" s="57"/>
      <c r="S129" s="57"/>
      <c r="T129" s="57"/>
      <c r="U129" s="57"/>
      <c r="V129" s="57"/>
      <c r="W129" s="57"/>
      <c r="X129" s="57"/>
      <c r="Y129" s="57"/>
      <c r="Z129" s="57"/>
      <c r="AA129" s="57"/>
      <c r="AB129" s="57"/>
      <c r="AC129" s="57"/>
      <c r="AD129" s="57"/>
      <c r="AE129" s="57"/>
      <c r="AF129" s="57"/>
      <c r="AG129" s="57"/>
      <c r="AH129" s="57"/>
      <c r="AI129" s="57"/>
      <c r="AJ129" s="57"/>
      <c r="AK129" s="57"/>
      <c r="AL129" s="57"/>
      <c r="AM129" s="57"/>
      <c r="AN129" s="57"/>
      <c r="AO129" s="57"/>
      <c r="AP129" s="57"/>
      <c r="AQ129" s="57"/>
      <c r="AR129" s="57"/>
      <c r="AS129" s="57"/>
      <c r="AT129" s="57"/>
      <c r="AU129" s="57"/>
    </row>
    <row r="130" spans="1:47">
      <c r="A130" s="57"/>
      <c r="B130" s="57"/>
      <c r="C130" s="57"/>
      <c r="D130" s="57"/>
      <c r="E130" s="57"/>
      <c r="F130" s="57"/>
      <c r="G130" s="57"/>
      <c r="H130" s="57"/>
      <c r="I130" s="57"/>
      <c r="J130" s="57"/>
      <c r="K130" s="57"/>
      <c r="L130" s="57"/>
      <c r="M130" s="57"/>
      <c r="N130" s="57"/>
      <c r="O130" s="57"/>
      <c r="P130" s="57"/>
      <c r="Q130" s="57"/>
      <c r="R130" s="57"/>
      <c r="S130" s="57"/>
      <c r="T130" s="57"/>
      <c r="U130" s="57"/>
      <c r="V130" s="57"/>
      <c r="W130" s="57"/>
      <c r="X130" s="57"/>
      <c r="Y130" s="57"/>
      <c r="Z130" s="57"/>
      <c r="AA130" s="57"/>
      <c r="AB130" s="57"/>
      <c r="AC130" s="57"/>
      <c r="AD130" s="57"/>
      <c r="AE130" s="57"/>
      <c r="AF130" s="57"/>
      <c r="AG130" s="57"/>
      <c r="AH130" s="57"/>
      <c r="AI130" s="57"/>
      <c r="AJ130" s="57"/>
      <c r="AK130" s="57"/>
      <c r="AL130" s="57"/>
      <c r="AM130" s="57"/>
      <c r="AN130" s="57"/>
      <c r="AO130" s="57"/>
      <c r="AP130" s="57"/>
      <c r="AQ130" s="57"/>
      <c r="AR130" s="57"/>
      <c r="AS130" s="57"/>
      <c r="AT130" s="57"/>
      <c r="AU130" s="57"/>
    </row>
    <row r="131" spans="1:47">
      <c r="A131" s="57"/>
      <c r="B131" s="57"/>
      <c r="C131" s="57"/>
      <c r="D131" s="57"/>
      <c r="E131" s="57"/>
      <c r="F131" s="57"/>
      <c r="G131" s="57"/>
      <c r="H131" s="57"/>
      <c r="I131" s="57"/>
      <c r="J131" s="57"/>
      <c r="K131" s="57"/>
      <c r="L131" s="57"/>
      <c r="M131" s="57"/>
      <c r="N131" s="57"/>
      <c r="O131" s="57"/>
      <c r="P131" s="57"/>
      <c r="Q131" s="57"/>
      <c r="R131" s="57"/>
      <c r="S131" s="57"/>
      <c r="T131" s="57"/>
      <c r="U131" s="57"/>
      <c r="V131" s="57"/>
      <c r="W131" s="57"/>
      <c r="X131" s="57"/>
      <c r="Y131" s="57"/>
      <c r="Z131" s="57"/>
      <c r="AA131" s="57"/>
      <c r="AB131" s="57"/>
      <c r="AC131" s="57"/>
      <c r="AD131" s="57"/>
      <c r="AE131" s="57"/>
      <c r="AF131" s="57"/>
      <c r="AG131" s="57"/>
      <c r="AH131" s="57"/>
      <c r="AI131" s="57"/>
      <c r="AJ131" s="57"/>
      <c r="AK131" s="57"/>
      <c r="AL131" s="57"/>
      <c r="AM131" s="57"/>
      <c r="AN131" s="57"/>
      <c r="AO131" s="57"/>
      <c r="AP131" s="57"/>
      <c r="AQ131" s="57"/>
      <c r="AR131" s="57"/>
      <c r="AS131" s="57"/>
      <c r="AT131" s="57"/>
      <c r="AU131" s="57"/>
    </row>
    <row r="132" spans="1:47">
      <c r="A132" s="57"/>
      <c r="B132" s="57"/>
      <c r="C132" s="57"/>
      <c r="D132" s="57"/>
      <c r="E132" s="57"/>
      <c r="F132" s="57"/>
      <c r="G132" s="57"/>
      <c r="H132" s="57"/>
      <c r="I132" s="57"/>
      <c r="J132" s="57"/>
      <c r="K132" s="57"/>
      <c r="L132" s="57"/>
      <c r="M132" s="57"/>
      <c r="N132" s="57"/>
      <c r="O132" s="57"/>
      <c r="P132" s="57"/>
      <c r="Q132" s="57"/>
      <c r="R132" s="57"/>
      <c r="S132" s="57"/>
      <c r="T132" s="57"/>
      <c r="U132" s="57"/>
      <c r="V132" s="57"/>
      <c r="W132" s="57"/>
      <c r="X132" s="57"/>
      <c r="Y132" s="57"/>
      <c r="Z132" s="57"/>
      <c r="AA132" s="57"/>
      <c r="AB132" s="57"/>
      <c r="AC132" s="57"/>
      <c r="AD132" s="57"/>
      <c r="AE132" s="57"/>
      <c r="AF132" s="57"/>
      <c r="AG132" s="57"/>
      <c r="AH132" s="57"/>
      <c r="AI132" s="57"/>
      <c r="AJ132" s="57"/>
      <c r="AK132" s="57"/>
      <c r="AL132" s="57"/>
      <c r="AM132" s="57"/>
      <c r="AN132" s="57"/>
      <c r="AO132" s="57"/>
      <c r="AP132" s="57"/>
      <c r="AQ132" s="57"/>
      <c r="AR132" s="57"/>
      <c r="AS132" s="57"/>
      <c r="AT132" s="57"/>
      <c r="AU132" s="57"/>
    </row>
    <row r="133" spans="1:47">
      <c r="A133" s="57"/>
      <c r="B133" s="57"/>
      <c r="C133" s="57"/>
      <c r="D133" s="57"/>
      <c r="E133" s="57"/>
      <c r="F133" s="57"/>
      <c r="G133" s="57"/>
      <c r="H133" s="57"/>
      <c r="I133" s="57"/>
      <c r="J133" s="57"/>
      <c r="K133" s="57"/>
      <c r="L133" s="57"/>
      <c r="M133" s="57"/>
      <c r="N133" s="57"/>
      <c r="O133" s="57"/>
      <c r="P133" s="57"/>
      <c r="Q133" s="57"/>
      <c r="R133" s="57"/>
      <c r="S133" s="57"/>
      <c r="T133" s="57"/>
      <c r="U133" s="57"/>
      <c r="V133" s="57"/>
      <c r="W133" s="57"/>
      <c r="X133" s="57"/>
      <c r="Y133" s="57"/>
      <c r="Z133" s="57"/>
      <c r="AA133" s="57"/>
      <c r="AB133" s="57"/>
      <c r="AC133" s="57"/>
      <c r="AD133" s="57"/>
      <c r="AE133" s="57"/>
      <c r="AF133" s="57"/>
      <c r="AG133" s="57"/>
      <c r="AH133" s="57"/>
      <c r="AI133" s="57"/>
      <c r="AJ133" s="57"/>
      <c r="AK133" s="57"/>
      <c r="AL133" s="57"/>
      <c r="AM133" s="57"/>
      <c r="AN133" s="57"/>
      <c r="AO133" s="57"/>
      <c r="AP133" s="57"/>
      <c r="AQ133" s="57"/>
      <c r="AR133" s="57"/>
      <c r="AS133" s="57"/>
      <c r="AT133" s="57"/>
      <c r="AU133" s="57"/>
    </row>
    <row r="134" spans="1:47">
      <c r="A134" s="57"/>
      <c r="B134" s="57"/>
      <c r="C134" s="57"/>
      <c r="D134" s="57"/>
      <c r="E134" s="57"/>
      <c r="F134" s="57"/>
      <c r="G134" s="57"/>
      <c r="H134" s="57"/>
      <c r="I134" s="57"/>
      <c r="J134" s="57"/>
      <c r="K134" s="57"/>
      <c r="L134" s="57"/>
      <c r="M134" s="57"/>
      <c r="N134" s="57"/>
      <c r="O134" s="57"/>
      <c r="P134" s="57"/>
      <c r="Q134" s="57"/>
      <c r="R134" s="57"/>
      <c r="S134" s="57"/>
      <c r="T134" s="57"/>
      <c r="U134" s="57"/>
      <c r="V134" s="57"/>
      <c r="W134" s="57"/>
      <c r="X134" s="57"/>
      <c r="Y134" s="57"/>
      <c r="Z134" s="57"/>
      <c r="AA134" s="57"/>
      <c r="AB134" s="57"/>
      <c r="AC134" s="57"/>
      <c r="AD134" s="57"/>
      <c r="AE134" s="57"/>
      <c r="AF134" s="57"/>
      <c r="AG134" s="57"/>
      <c r="AH134" s="57"/>
      <c r="AI134" s="57"/>
      <c r="AJ134" s="57"/>
      <c r="AK134" s="57"/>
      <c r="AL134" s="57"/>
      <c r="AM134" s="57"/>
      <c r="AN134" s="57"/>
      <c r="AO134" s="57"/>
      <c r="AP134" s="57"/>
      <c r="AQ134" s="57"/>
      <c r="AR134" s="57"/>
      <c r="AS134" s="57"/>
      <c r="AT134" s="57"/>
      <c r="AU134" s="57"/>
    </row>
    <row r="135" spans="1:47">
      <c r="A135" s="57"/>
      <c r="B135" s="57"/>
      <c r="C135" s="57"/>
      <c r="D135" s="57"/>
      <c r="E135" s="57"/>
      <c r="F135" s="57"/>
      <c r="G135" s="57"/>
      <c r="H135" s="57"/>
      <c r="I135" s="57"/>
      <c r="J135" s="57"/>
      <c r="K135" s="57"/>
      <c r="L135" s="57"/>
      <c r="M135" s="57"/>
      <c r="N135" s="57"/>
      <c r="O135" s="57"/>
      <c r="P135" s="57"/>
      <c r="Q135" s="57"/>
      <c r="R135" s="57"/>
      <c r="S135" s="57"/>
      <c r="T135" s="57"/>
      <c r="U135" s="57"/>
      <c r="V135" s="57"/>
      <c r="W135" s="57"/>
      <c r="X135" s="57"/>
      <c r="Y135" s="57"/>
      <c r="Z135" s="57"/>
      <c r="AA135" s="57"/>
      <c r="AB135" s="57"/>
      <c r="AC135" s="57"/>
      <c r="AD135" s="57"/>
      <c r="AE135" s="57"/>
      <c r="AF135" s="57"/>
      <c r="AG135" s="57"/>
      <c r="AH135" s="57"/>
      <c r="AI135" s="57"/>
      <c r="AJ135" s="57"/>
      <c r="AK135" s="57"/>
      <c r="AL135" s="57"/>
      <c r="AM135" s="57"/>
      <c r="AN135" s="57"/>
      <c r="AO135" s="57"/>
      <c r="AP135" s="57"/>
      <c r="AQ135" s="57"/>
      <c r="AR135" s="57"/>
      <c r="AS135" s="57"/>
      <c r="AT135" s="57"/>
      <c r="AU135" s="57"/>
    </row>
    <row r="136" spans="1:47">
      <c r="A136" s="57"/>
      <c r="B136" s="57"/>
      <c r="C136" s="57"/>
      <c r="D136" s="57"/>
      <c r="E136" s="57"/>
      <c r="F136" s="57"/>
      <c r="G136" s="57"/>
      <c r="H136" s="57"/>
      <c r="I136" s="57"/>
      <c r="J136" s="57"/>
      <c r="K136" s="57"/>
      <c r="L136" s="57"/>
      <c r="M136" s="57"/>
      <c r="N136" s="57"/>
      <c r="O136" s="57"/>
      <c r="P136" s="57"/>
      <c r="Q136" s="57"/>
      <c r="R136" s="57"/>
      <c r="S136" s="57"/>
      <c r="T136" s="57"/>
      <c r="U136" s="57"/>
      <c r="V136" s="57"/>
      <c r="W136" s="57"/>
      <c r="X136" s="57"/>
      <c r="Y136" s="57"/>
      <c r="Z136" s="57"/>
      <c r="AA136" s="57"/>
      <c r="AB136" s="57"/>
      <c r="AC136" s="57"/>
      <c r="AD136" s="57"/>
      <c r="AE136" s="57"/>
      <c r="AF136" s="57"/>
      <c r="AG136" s="57"/>
      <c r="AH136" s="57"/>
      <c r="AI136" s="57"/>
      <c r="AJ136" s="57"/>
      <c r="AK136" s="57"/>
      <c r="AL136" s="57"/>
      <c r="AM136" s="57"/>
      <c r="AN136" s="57"/>
      <c r="AO136" s="57"/>
      <c r="AP136" s="57"/>
      <c r="AQ136" s="57"/>
      <c r="AR136" s="57"/>
      <c r="AS136" s="57"/>
      <c r="AT136" s="57"/>
      <c r="AU136" s="57"/>
    </row>
    <row r="137" spans="1:47">
      <c r="A137" s="57"/>
      <c r="B137" s="57"/>
      <c r="C137" s="57"/>
      <c r="D137" s="57"/>
      <c r="E137" s="57"/>
      <c r="F137" s="57"/>
      <c r="G137" s="57"/>
      <c r="H137" s="57"/>
      <c r="I137" s="57"/>
      <c r="J137" s="57"/>
      <c r="K137" s="57"/>
      <c r="L137" s="57"/>
      <c r="M137" s="57"/>
      <c r="N137" s="57"/>
      <c r="O137" s="57"/>
      <c r="P137" s="57"/>
      <c r="Q137" s="57"/>
      <c r="R137" s="57"/>
      <c r="S137" s="57"/>
      <c r="T137" s="57"/>
      <c r="U137" s="57"/>
      <c r="V137" s="57"/>
      <c r="W137" s="57"/>
      <c r="X137" s="57"/>
      <c r="Y137" s="57"/>
      <c r="Z137" s="57"/>
      <c r="AA137" s="57"/>
      <c r="AB137" s="57"/>
      <c r="AC137" s="57"/>
      <c r="AD137" s="57"/>
      <c r="AE137" s="57"/>
      <c r="AF137" s="57"/>
      <c r="AG137" s="57"/>
      <c r="AH137" s="57"/>
      <c r="AI137" s="57"/>
      <c r="AJ137" s="57"/>
      <c r="AK137" s="57"/>
      <c r="AL137" s="57"/>
      <c r="AM137" s="57"/>
      <c r="AN137" s="57"/>
      <c r="AO137" s="57"/>
      <c r="AP137" s="57"/>
      <c r="AQ137" s="57"/>
      <c r="AR137" s="57"/>
      <c r="AS137" s="57"/>
      <c r="AT137" s="57"/>
      <c r="AU137" s="57"/>
    </row>
    <row r="138" spans="1:47">
      <c r="A138" s="57"/>
      <c r="B138" s="57"/>
      <c r="C138" s="57"/>
      <c r="D138" s="57"/>
      <c r="E138" s="57"/>
      <c r="F138" s="57"/>
      <c r="G138" s="57"/>
      <c r="H138" s="57"/>
      <c r="I138" s="57"/>
      <c r="J138" s="57"/>
      <c r="K138" s="57"/>
      <c r="L138" s="57"/>
      <c r="M138" s="57"/>
      <c r="N138" s="57"/>
      <c r="O138" s="57"/>
      <c r="P138" s="57"/>
      <c r="Q138" s="57"/>
      <c r="R138" s="57"/>
      <c r="S138" s="57"/>
      <c r="T138" s="57"/>
      <c r="U138" s="57"/>
      <c r="V138" s="57"/>
      <c r="W138" s="57"/>
      <c r="X138" s="57"/>
      <c r="Y138" s="57"/>
      <c r="Z138" s="57"/>
      <c r="AA138" s="57"/>
      <c r="AB138" s="57"/>
      <c r="AC138" s="57"/>
      <c r="AD138" s="57"/>
      <c r="AE138" s="57"/>
      <c r="AF138" s="57"/>
      <c r="AG138" s="57"/>
      <c r="AH138" s="57"/>
      <c r="AI138" s="57"/>
      <c r="AJ138" s="57"/>
      <c r="AK138" s="57"/>
      <c r="AL138" s="57"/>
      <c r="AM138" s="57"/>
      <c r="AN138" s="57"/>
      <c r="AO138" s="57"/>
      <c r="AP138" s="57"/>
      <c r="AQ138" s="57"/>
      <c r="AR138" s="57"/>
      <c r="AS138" s="57"/>
      <c r="AT138" s="57"/>
      <c r="AU138" s="57"/>
    </row>
    <row r="139" spans="1:47">
      <c r="A139" s="57"/>
      <c r="B139" s="57"/>
      <c r="C139" s="57"/>
      <c r="D139" s="57"/>
      <c r="E139" s="57"/>
      <c r="F139" s="57"/>
      <c r="G139" s="57"/>
      <c r="H139" s="57"/>
      <c r="I139" s="57"/>
      <c r="J139" s="57"/>
      <c r="K139" s="57"/>
      <c r="L139" s="57"/>
      <c r="M139" s="57"/>
      <c r="N139" s="57"/>
      <c r="O139" s="57"/>
      <c r="P139" s="57"/>
      <c r="Q139" s="57"/>
      <c r="R139" s="57"/>
      <c r="S139" s="57"/>
      <c r="T139" s="57"/>
      <c r="U139" s="57"/>
      <c r="V139" s="57"/>
      <c r="W139" s="57"/>
      <c r="X139" s="57"/>
      <c r="Y139" s="57"/>
      <c r="Z139" s="57"/>
      <c r="AA139" s="57"/>
      <c r="AB139" s="57"/>
      <c r="AC139" s="57"/>
      <c r="AD139" s="57"/>
      <c r="AE139" s="57"/>
      <c r="AF139" s="57"/>
      <c r="AG139" s="57"/>
      <c r="AH139" s="57"/>
      <c r="AI139" s="57"/>
      <c r="AJ139" s="57"/>
      <c r="AK139" s="57"/>
      <c r="AL139" s="57"/>
      <c r="AM139" s="57"/>
      <c r="AN139" s="57"/>
      <c r="AO139" s="57"/>
      <c r="AP139" s="57"/>
      <c r="AQ139" s="57"/>
      <c r="AR139" s="57"/>
      <c r="AS139" s="57"/>
      <c r="AT139" s="57"/>
      <c r="AU139" s="57"/>
    </row>
    <row r="140" spans="1:47">
      <c r="A140" s="57"/>
      <c r="B140" s="57"/>
      <c r="C140" s="57"/>
      <c r="D140" s="57"/>
      <c r="E140" s="57"/>
      <c r="F140" s="57"/>
      <c r="G140" s="57"/>
      <c r="H140" s="57"/>
      <c r="I140" s="57"/>
      <c r="J140" s="57"/>
      <c r="K140" s="57"/>
      <c r="L140" s="57"/>
      <c r="M140" s="57"/>
      <c r="N140" s="57"/>
      <c r="O140" s="57"/>
      <c r="P140" s="57"/>
      <c r="Q140" s="57"/>
      <c r="R140" s="57"/>
      <c r="S140" s="57"/>
      <c r="T140" s="57"/>
      <c r="U140" s="57"/>
      <c r="V140" s="57"/>
      <c r="W140" s="57"/>
      <c r="X140" s="57"/>
      <c r="Y140" s="57"/>
      <c r="Z140" s="57"/>
      <c r="AA140" s="57"/>
      <c r="AB140" s="57"/>
      <c r="AC140" s="57"/>
      <c r="AD140" s="57"/>
      <c r="AE140" s="57"/>
      <c r="AF140" s="57"/>
      <c r="AG140" s="57"/>
      <c r="AH140" s="57"/>
      <c r="AI140" s="57"/>
      <c r="AJ140" s="57"/>
      <c r="AK140" s="57"/>
      <c r="AL140" s="57"/>
      <c r="AM140" s="57"/>
      <c r="AN140" s="57"/>
      <c r="AO140" s="57"/>
      <c r="AP140" s="57"/>
      <c r="AQ140" s="57"/>
      <c r="AR140" s="57"/>
      <c r="AS140" s="57"/>
      <c r="AT140" s="57"/>
      <c r="AU140" s="57"/>
    </row>
    <row r="141" spans="1:47">
      <c r="A141" s="57"/>
      <c r="B141" s="57"/>
      <c r="C141" s="57"/>
      <c r="D141" s="57"/>
      <c r="E141" s="57"/>
      <c r="F141" s="57"/>
      <c r="G141" s="57"/>
      <c r="H141" s="57"/>
      <c r="I141" s="57"/>
      <c r="J141" s="57"/>
      <c r="K141" s="57"/>
      <c r="L141" s="57"/>
      <c r="M141" s="57"/>
      <c r="N141" s="57"/>
      <c r="O141" s="57"/>
      <c r="P141" s="57"/>
      <c r="Q141" s="57"/>
      <c r="R141" s="57"/>
      <c r="S141" s="57"/>
      <c r="T141" s="57"/>
      <c r="U141" s="57"/>
      <c r="V141" s="57"/>
      <c r="W141" s="57"/>
      <c r="X141" s="57"/>
      <c r="Y141" s="57"/>
      <c r="Z141" s="57"/>
      <c r="AA141" s="57"/>
      <c r="AB141" s="57"/>
      <c r="AC141" s="57"/>
      <c r="AD141" s="57"/>
      <c r="AE141" s="57"/>
      <c r="AF141" s="57"/>
      <c r="AG141" s="57"/>
      <c r="AH141" s="57"/>
      <c r="AI141" s="57"/>
      <c r="AJ141" s="57"/>
      <c r="AK141" s="57"/>
      <c r="AL141" s="57"/>
      <c r="AM141" s="57"/>
      <c r="AN141" s="57"/>
      <c r="AO141" s="57"/>
      <c r="AP141" s="57"/>
      <c r="AQ141" s="57"/>
      <c r="AR141" s="57"/>
      <c r="AS141" s="57"/>
      <c r="AT141" s="57"/>
      <c r="AU141" s="57"/>
    </row>
    <row r="142" spans="1:47">
      <c r="A142" s="57"/>
      <c r="B142" s="57"/>
      <c r="C142" s="57"/>
      <c r="D142" s="57"/>
      <c r="E142" s="57"/>
      <c r="F142" s="57"/>
      <c r="G142" s="57"/>
      <c r="H142" s="57"/>
      <c r="I142" s="57"/>
      <c r="J142" s="57"/>
      <c r="K142" s="57"/>
      <c r="L142" s="57"/>
      <c r="M142" s="57"/>
      <c r="N142" s="57"/>
      <c r="O142" s="57"/>
      <c r="P142" s="57"/>
      <c r="Q142" s="57"/>
      <c r="R142" s="57"/>
      <c r="S142" s="57"/>
      <c r="T142" s="57"/>
      <c r="U142" s="57"/>
      <c r="V142" s="57"/>
      <c r="W142" s="57"/>
      <c r="X142" s="57"/>
      <c r="Y142" s="57"/>
      <c r="Z142" s="57"/>
      <c r="AA142" s="57"/>
      <c r="AB142" s="57"/>
      <c r="AC142" s="57"/>
      <c r="AD142" s="57"/>
      <c r="AE142" s="57"/>
      <c r="AF142" s="57"/>
      <c r="AG142" s="57"/>
      <c r="AH142" s="57"/>
      <c r="AI142" s="57"/>
      <c r="AJ142" s="57"/>
      <c r="AK142" s="57"/>
      <c r="AL142" s="57"/>
      <c r="AM142" s="57"/>
      <c r="AN142" s="57"/>
      <c r="AO142" s="57"/>
      <c r="AP142" s="57"/>
      <c r="AQ142" s="57"/>
      <c r="AR142" s="57"/>
      <c r="AS142" s="57"/>
      <c r="AT142" s="57"/>
      <c r="AU142" s="57"/>
    </row>
    <row r="143" spans="1:47">
      <c r="A143" s="57"/>
      <c r="B143" s="57"/>
      <c r="C143" s="57"/>
      <c r="D143" s="57"/>
      <c r="E143" s="57"/>
      <c r="F143" s="57"/>
      <c r="G143" s="57"/>
      <c r="H143" s="57"/>
      <c r="I143" s="57"/>
      <c r="J143" s="57"/>
      <c r="K143" s="57"/>
      <c r="L143" s="57"/>
      <c r="M143" s="57"/>
      <c r="N143" s="57"/>
      <c r="O143" s="57"/>
      <c r="P143" s="57"/>
      <c r="Q143" s="57"/>
      <c r="R143" s="57"/>
      <c r="S143" s="57"/>
      <c r="T143" s="57"/>
      <c r="U143" s="57"/>
      <c r="V143" s="57"/>
      <c r="W143" s="57"/>
      <c r="X143" s="57"/>
      <c r="Y143" s="57"/>
      <c r="Z143" s="57"/>
      <c r="AA143" s="57"/>
      <c r="AB143" s="57"/>
      <c r="AC143" s="57"/>
      <c r="AD143" s="57"/>
      <c r="AE143" s="57"/>
      <c r="AF143" s="57"/>
      <c r="AG143" s="57"/>
      <c r="AH143" s="57"/>
      <c r="AI143" s="57"/>
      <c r="AJ143" s="57"/>
      <c r="AK143" s="57"/>
      <c r="AL143" s="57"/>
      <c r="AM143" s="57"/>
      <c r="AN143" s="57"/>
      <c r="AO143" s="57"/>
      <c r="AP143" s="57"/>
      <c r="AQ143" s="57"/>
      <c r="AR143" s="57"/>
      <c r="AS143" s="57"/>
      <c r="AT143" s="57"/>
      <c r="AU143" s="57"/>
    </row>
    <row r="144" spans="1:47">
      <c r="A144" s="57"/>
      <c r="B144" s="57"/>
      <c r="C144" s="57"/>
      <c r="D144" s="57"/>
      <c r="E144" s="57"/>
      <c r="F144" s="57"/>
      <c r="G144" s="57"/>
      <c r="H144" s="57"/>
      <c r="I144" s="57"/>
      <c r="J144" s="57"/>
      <c r="K144" s="57"/>
      <c r="L144" s="57"/>
      <c r="M144" s="57"/>
      <c r="N144" s="57"/>
      <c r="O144" s="57"/>
      <c r="P144" s="57"/>
      <c r="Q144" s="57"/>
      <c r="R144" s="57"/>
      <c r="S144" s="57"/>
      <c r="T144" s="57"/>
      <c r="U144" s="57"/>
      <c r="V144" s="57"/>
      <c r="W144" s="57"/>
      <c r="X144" s="57"/>
      <c r="Y144" s="57"/>
      <c r="Z144" s="57"/>
      <c r="AA144" s="57"/>
      <c r="AB144" s="57"/>
      <c r="AC144" s="57"/>
      <c r="AD144" s="57"/>
      <c r="AE144" s="57"/>
      <c r="AF144" s="57"/>
      <c r="AG144" s="57"/>
      <c r="AH144" s="57"/>
      <c r="AI144" s="57"/>
      <c r="AJ144" s="57"/>
      <c r="AK144" s="57"/>
      <c r="AL144" s="57"/>
      <c r="AM144" s="57"/>
      <c r="AN144" s="57"/>
      <c r="AO144" s="57"/>
      <c r="AP144" s="57"/>
      <c r="AQ144" s="57"/>
      <c r="AR144" s="57"/>
      <c r="AS144" s="57"/>
      <c r="AT144" s="57"/>
      <c r="AU144" s="57"/>
    </row>
    <row r="145" spans="1:47">
      <c r="A145" s="57"/>
      <c r="B145" s="57"/>
      <c r="C145" s="57"/>
      <c r="D145" s="57"/>
      <c r="E145" s="57"/>
      <c r="F145" s="57"/>
      <c r="G145" s="57"/>
      <c r="H145" s="57"/>
      <c r="I145" s="57"/>
      <c r="J145" s="57"/>
      <c r="K145" s="57"/>
      <c r="L145" s="57"/>
      <c r="M145" s="57"/>
      <c r="N145" s="57"/>
      <c r="O145" s="57"/>
      <c r="P145" s="57"/>
      <c r="Q145" s="57"/>
      <c r="R145" s="57"/>
      <c r="S145" s="57"/>
      <c r="T145" s="57"/>
      <c r="U145" s="57"/>
      <c r="V145" s="57"/>
      <c r="W145" s="57"/>
      <c r="X145" s="57"/>
      <c r="Y145" s="57"/>
      <c r="Z145" s="57"/>
      <c r="AA145" s="57"/>
      <c r="AB145" s="57"/>
      <c r="AC145" s="57"/>
      <c r="AD145" s="57"/>
      <c r="AE145" s="57"/>
      <c r="AF145" s="57"/>
      <c r="AG145" s="57"/>
      <c r="AH145" s="57"/>
      <c r="AI145" s="57"/>
      <c r="AJ145" s="57"/>
      <c r="AK145" s="57"/>
      <c r="AL145" s="57"/>
      <c r="AM145" s="57"/>
      <c r="AN145" s="57"/>
      <c r="AO145" s="57"/>
      <c r="AP145" s="57"/>
      <c r="AQ145" s="57"/>
      <c r="AR145" s="57"/>
      <c r="AS145" s="57"/>
      <c r="AT145" s="57"/>
      <c r="AU145" s="57"/>
    </row>
    <row r="146" spans="1:47">
      <c r="A146" s="57"/>
      <c r="B146" s="57"/>
      <c r="C146" s="57"/>
      <c r="D146" s="57"/>
      <c r="E146" s="57"/>
      <c r="F146" s="57"/>
      <c r="G146" s="57"/>
      <c r="H146" s="57"/>
      <c r="I146" s="57"/>
      <c r="J146" s="57"/>
      <c r="K146" s="57"/>
      <c r="L146" s="57"/>
      <c r="M146" s="57"/>
      <c r="N146" s="57"/>
      <c r="O146" s="57"/>
      <c r="P146" s="57"/>
      <c r="Q146" s="57"/>
      <c r="R146" s="57"/>
      <c r="S146" s="57"/>
      <c r="T146" s="57"/>
      <c r="U146" s="57"/>
      <c r="V146" s="57"/>
      <c r="W146" s="57"/>
      <c r="X146" s="57"/>
      <c r="Y146" s="57"/>
      <c r="Z146" s="57"/>
      <c r="AA146" s="57"/>
      <c r="AB146" s="57"/>
      <c r="AC146" s="57"/>
      <c r="AD146" s="57"/>
      <c r="AE146" s="57"/>
      <c r="AF146" s="57"/>
      <c r="AG146" s="57"/>
      <c r="AH146" s="57"/>
      <c r="AI146" s="57"/>
      <c r="AJ146" s="57"/>
      <c r="AK146" s="57"/>
      <c r="AL146" s="57"/>
      <c r="AM146" s="57"/>
      <c r="AN146" s="57"/>
      <c r="AO146" s="57"/>
      <c r="AP146" s="57"/>
      <c r="AQ146" s="57"/>
      <c r="AR146" s="57"/>
      <c r="AS146" s="57"/>
      <c r="AT146" s="57"/>
      <c r="AU146" s="57"/>
    </row>
    <row r="147" spans="1:47">
      <c r="A147" s="57"/>
      <c r="B147" s="57"/>
      <c r="C147" s="57"/>
      <c r="D147" s="57"/>
      <c r="E147" s="57"/>
      <c r="F147" s="57"/>
      <c r="G147" s="57"/>
      <c r="H147" s="57"/>
      <c r="I147" s="57"/>
      <c r="J147" s="57"/>
      <c r="K147" s="57"/>
      <c r="L147" s="57"/>
      <c r="M147" s="57"/>
      <c r="N147" s="57"/>
      <c r="O147" s="57"/>
      <c r="P147" s="57"/>
      <c r="Q147" s="57"/>
      <c r="R147" s="57"/>
      <c r="S147" s="57"/>
      <c r="T147" s="57"/>
      <c r="U147" s="57"/>
      <c r="V147" s="57"/>
      <c r="W147" s="57"/>
      <c r="X147" s="57"/>
      <c r="Y147" s="57"/>
      <c r="Z147" s="57"/>
      <c r="AA147" s="57"/>
      <c r="AB147" s="57"/>
      <c r="AC147" s="57"/>
      <c r="AD147" s="57"/>
      <c r="AE147" s="57"/>
      <c r="AF147" s="57"/>
      <c r="AG147" s="57"/>
      <c r="AH147" s="57"/>
      <c r="AI147" s="57"/>
      <c r="AJ147" s="57"/>
      <c r="AK147" s="57"/>
      <c r="AL147" s="57"/>
      <c r="AM147" s="57"/>
      <c r="AN147" s="57"/>
      <c r="AO147" s="57"/>
      <c r="AP147" s="57"/>
      <c r="AQ147" s="57"/>
      <c r="AR147" s="57"/>
      <c r="AS147" s="57"/>
      <c r="AT147" s="57"/>
      <c r="AU147" s="57"/>
    </row>
    <row r="148" spans="1:47">
      <c r="A148" s="57"/>
      <c r="B148" s="57"/>
      <c r="C148" s="57"/>
      <c r="D148" s="57"/>
      <c r="E148" s="57"/>
      <c r="F148" s="57"/>
      <c r="G148" s="57"/>
      <c r="H148" s="57"/>
      <c r="I148" s="57"/>
      <c r="J148" s="57"/>
      <c r="K148" s="57"/>
      <c r="L148" s="57"/>
      <c r="M148" s="57"/>
      <c r="N148" s="57"/>
      <c r="O148" s="57"/>
      <c r="P148" s="57"/>
      <c r="Q148" s="57"/>
      <c r="R148" s="57"/>
      <c r="S148" s="57"/>
      <c r="T148" s="57"/>
      <c r="U148" s="57"/>
      <c r="V148" s="57"/>
      <c r="W148" s="57"/>
      <c r="X148" s="57"/>
      <c r="Y148" s="57"/>
      <c r="Z148" s="57"/>
      <c r="AA148" s="57"/>
      <c r="AB148" s="57"/>
      <c r="AC148" s="57"/>
      <c r="AD148" s="57"/>
      <c r="AE148" s="57"/>
      <c r="AF148" s="57"/>
      <c r="AG148" s="57"/>
      <c r="AH148" s="57"/>
      <c r="AI148" s="57"/>
      <c r="AJ148" s="57"/>
      <c r="AK148" s="57"/>
      <c r="AL148" s="57"/>
      <c r="AM148" s="57"/>
      <c r="AN148" s="57"/>
      <c r="AO148" s="57"/>
      <c r="AP148" s="57"/>
      <c r="AQ148" s="57"/>
      <c r="AR148" s="57"/>
      <c r="AS148" s="57"/>
      <c r="AT148" s="57"/>
      <c r="AU148" s="57"/>
    </row>
    <row r="149" spans="1:47">
      <c r="A149" s="57"/>
      <c r="B149" s="57"/>
      <c r="C149" s="57"/>
      <c r="D149" s="57"/>
      <c r="E149" s="57"/>
      <c r="F149" s="57"/>
      <c r="G149" s="57"/>
      <c r="H149" s="57"/>
      <c r="I149" s="57"/>
      <c r="J149" s="57"/>
      <c r="K149" s="57"/>
      <c r="L149" s="57"/>
      <c r="M149" s="57"/>
      <c r="N149" s="57"/>
      <c r="O149" s="57"/>
      <c r="P149" s="57"/>
      <c r="Q149" s="57"/>
      <c r="R149" s="57"/>
      <c r="S149" s="57"/>
      <c r="T149" s="57"/>
      <c r="U149" s="57"/>
      <c r="V149" s="57"/>
      <c r="W149" s="57"/>
      <c r="X149" s="57"/>
      <c r="Y149" s="57"/>
      <c r="Z149" s="57"/>
      <c r="AA149" s="57"/>
      <c r="AB149" s="57"/>
      <c r="AC149" s="57"/>
      <c r="AD149" s="57"/>
      <c r="AE149" s="57"/>
      <c r="AF149" s="57"/>
      <c r="AG149" s="57"/>
      <c r="AH149" s="57"/>
      <c r="AI149" s="57"/>
      <c r="AJ149" s="57"/>
      <c r="AK149" s="57"/>
      <c r="AL149" s="57"/>
      <c r="AM149" s="57"/>
      <c r="AN149" s="57"/>
      <c r="AO149" s="57"/>
      <c r="AP149" s="57"/>
      <c r="AQ149" s="57"/>
      <c r="AR149" s="57"/>
      <c r="AS149" s="57"/>
      <c r="AT149" s="57"/>
      <c r="AU149" s="57"/>
    </row>
    <row r="150" spans="1:47">
      <c r="A150" s="57"/>
      <c r="B150" s="57"/>
      <c r="C150" s="57"/>
      <c r="D150" s="57"/>
      <c r="E150" s="57"/>
      <c r="F150" s="57"/>
      <c r="G150" s="57"/>
      <c r="H150" s="57"/>
      <c r="I150" s="57"/>
      <c r="J150" s="57"/>
      <c r="K150" s="57"/>
      <c r="L150" s="57"/>
      <c r="M150" s="57"/>
      <c r="N150" s="57"/>
      <c r="O150" s="57"/>
      <c r="P150" s="57"/>
      <c r="Q150" s="57"/>
      <c r="R150" s="57"/>
      <c r="S150" s="57"/>
      <c r="T150" s="57"/>
      <c r="U150" s="57"/>
      <c r="V150" s="57"/>
      <c r="W150" s="57"/>
      <c r="X150" s="57"/>
      <c r="Y150" s="57"/>
      <c r="Z150" s="57"/>
      <c r="AA150" s="57"/>
      <c r="AB150" s="57"/>
      <c r="AC150" s="57"/>
      <c r="AD150" s="57"/>
      <c r="AE150" s="57"/>
      <c r="AF150" s="57"/>
      <c r="AG150" s="57"/>
      <c r="AH150" s="57"/>
      <c r="AI150" s="57"/>
      <c r="AJ150" s="57"/>
      <c r="AK150" s="57"/>
      <c r="AL150" s="57"/>
      <c r="AM150" s="57"/>
      <c r="AN150" s="57"/>
      <c r="AO150" s="57"/>
      <c r="AP150" s="57"/>
      <c r="AQ150" s="57"/>
      <c r="AR150" s="57"/>
      <c r="AS150" s="57"/>
      <c r="AT150" s="57"/>
      <c r="AU150" s="57"/>
    </row>
    <row r="151" spans="1:47">
      <c r="A151" s="57"/>
      <c r="B151" s="57"/>
      <c r="C151" s="57"/>
      <c r="D151" s="57"/>
      <c r="E151" s="57"/>
      <c r="F151" s="57"/>
      <c r="G151" s="57"/>
      <c r="H151" s="57"/>
      <c r="I151" s="57"/>
      <c r="J151" s="57"/>
      <c r="K151" s="57"/>
      <c r="L151" s="57"/>
      <c r="M151" s="57"/>
      <c r="N151" s="57"/>
      <c r="O151" s="57"/>
      <c r="P151" s="57"/>
      <c r="Q151" s="57"/>
      <c r="R151" s="57"/>
      <c r="S151" s="57"/>
      <c r="T151" s="57"/>
      <c r="U151" s="57"/>
      <c r="V151" s="57"/>
      <c r="W151" s="57"/>
      <c r="X151" s="57"/>
      <c r="Y151" s="57"/>
      <c r="Z151" s="57"/>
      <c r="AA151" s="57"/>
      <c r="AB151" s="57"/>
      <c r="AC151" s="57"/>
      <c r="AD151" s="57"/>
      <c r="AE151" s="57"/>
      <c r="AF151" s="57"/>
      <c r="AG151" s="57"/>
      <c r="AH151" s="57"/>
      <c r="AI151" s="57"/>
      <c r="AJ151" s="57"/>
      <c r="AK151" s="57"/>
      <c r="AL151" s="57"/>
      <c r="AM151" s="57"/>
      <c r="AN151" s="57"/>
      <c r="AO151" s="57"/>
      <c r="AP151" s="57"/>
      <c r="AQ151" s="57"/>
      <c r="AR151" s="57"/>
      <c r="AS151" s="57"/>
      <c r="AT151" s="57"/>
      <c r="AU151" s="57"/>
    </row>
    <row r="152" spans="1:47">
      <c r="A152" s="57"/>
      <c r="B152" s="57"/>
      <c r="C152" s="57"/>
      <c r="D152" s="57"/>
      <c r="E152" s="57"/>
      <c r="F152" s="57"/>
      <c r="G152" s="57"/>
      <c r="H152" s="57"/>
      <c r="I152" s="57"/>
      <c r="J152" s="57"/>
      <c r="K152" s="57"/>
      <c r="L152" s="57"/>
      <c r="M152" s="57"/>
      <c r="N152" s="57"/>
      <c r="O152" s="57"/>
      <c r="P152" s="57"/>
      <c r="Q152" s="57"/>
      <c r="R152" s="57"/>
      <c r="S152" s="57"/>
      <c r="T152" s="57"/>
      <c r="U152" s="57"/>
      <c r="V152" s="57"/>
      <c r="W152" s="57"/>
      <c r="X152" s="57"/>
      <c r="Y152" s="57"/>
      <c r="Z152" s="57"/>
      <c r="AA152" s="57"/>
      <c r="AB152" s="57"/>
      <c r="AC152" s="57"/>
      <c r="AD152" s="57"/>
      <c r="AE152" s="57"/>
      <c r="AF152" s="57"/>
      <c r="AG152" s="57"/>
      <c r="AH152" s="57"/>
      <c r="AI152" s="57"/>
      <c r="AJ152" s="57"/>
      <c r="AK152" s="57"/>
      <c r="AL152" s="57"/>
      <c r="AM152" s="57"/>
      <c r="AN152" s="57"/>
      <c r="AO152" s="57"/>
      <c r="AP152" s="57"/>
      <c r="AQ152" s="57"/>
      <c r="AR152" s="57"/>
      <c r="AS152" s="57"/>
      <c r="AT152" s="57"/>
      <c r="AU152" s="57"/>
    </row>
    <row r="153" spans="1:47">
      <c r="A153" s="57"/>
      <c r="B153" s="57"/>
      <c r="C153" s="57"/>
      <c r="D153" s="57"/>
      <c r="E153" s="57"/>
      <c r="F153" s="57"/>
      <c r="G153" s="57"/>
      <c r="H153" s="57"/>
      <c r="I153" s="57"/>
      <c r="J153" s="57"/>
      <c r="K153" s="57"/>
      <c r="L153" s="57"/>
      <c r="M153" s="57"/>
      <c r="N153" s="57"/>
      <c r="O153" s="57"/>
      <c r="P153" s="57"/>
      <c r="Q153" s="57"/>
      <c r="R153" s="57"/>
      <c r="S153" s="57"/>
      <c r="T153" s="57"/>
      <c r="U153" s="57"/>
      <c r="V153" s="57"/>
      <c r="W153" s="57"/>
      <c r="X153" s="57"/>
      <c r="Y153" s="57"/>
      <c r="Z153" s="57"/>
      <c r="AA153" s="57"/>
      <c r="AB153" s="57"/>
      <c r="AC153" s="57"/>
      <c r="AD153" s="57"/>
      <c r="AE153" s="57"/>
      <c r="AF153" s="57"/>
      <c r="AG153" s="57"/>
      <c r="AH153" s="57"/>
      <c r="AI153" s="57"/>
      <c r="AJ153" s="57"/>
      <c r="AK153" s="57"/>
      <c r="AL153" s="57"/>
      <c r="AM153" s="57"/>
      <c r="AN153" s="57"/>
      <c r="AO153" s="57"/>
      <c r="AP153" s="57"/>
      <c r="AQ153" s="57"/>
      <c r="AR153" s="57"/>
      <c r="AS153" s="57"/>
      <c r="AT153" s="57"/>
      <c r="AU153" s="57"/>
    </row>
    <row r="154" spans="1:47">
      <c r="A154" s="57"/>
      <c r="B154" s="57"/>
      <c r="C154" s="57"/>
      <c r="D154" s="57"/>
      <c r="E154" s="57"/>
      <c r="F154" s="57"/>
      <c r="G154" s="57"/>
      <c r="H154" s="57"/>
      <c r="I154" s="57"/>
      <c r="J154" s="57"/>
      <c r="K154" s="57"/>
      <c r="L154" s="57"/>
      <c r="M154" s="57"/>
      <c r="N154" s="57"/>
      <c r="O154" s="57"/>
      <c r="P154" s="57"/>
      <c r="Q154" s="57"/>
      <c r="R154" s="57"/>
      <c r="S154" s="57"/>
      <c r="T154" s="57"/>
      <c r="U154" s="57"/>
      <c r="V154" s="57"/>
      <c r="W154" s="57"/>
      <c r="X154" s="57"/>
      <c r="Y154" s="57"/>
      <c r="Z154" s="57"/>
      <c r="AA154" s="57"/>
      <c r="AB154" s="57"/>
      <c r="AC154" s="57"/>
      <c r="AD154" s="57"/>
      <c r="AE154" s="57"/>
      <c r="AF154" s="57"/>
      <c r="AG154" s="57"/>
      <c r="AH154" s="57"/>
      <c r="AI154" s="57"/>
      <c r="AJ154" s="57"/>
      <c r="AK154" s="57"/>
      <c r="AL154" s="57"/>
      <c r="AM154" s="57"/>
      <c r="AN154" s="57"/>
      <c r="AO154" s="57"/>
      <c r="AP154" s="57"/>
      <c r="AQ154" s="57"/>
      <c r="AR154" s="57"/>
      <c r="AS154" s="57"/>
      <c r="AT154" s="57"/>
      <c r="AU154" s="57"/>
    </row>
    <row r="155" spans="1:47">
      <c r="A155" s="57"/>
      <c r="B155" s="57"/>
      <c r="C155" s="57"/>
      <c r="D155" s="57"/>
      <c r="E155" s="57"/>
      <c r="F155" s="57"/>
      <c r="G155" s="57"/>
      <c r="H155" s="57"/>
      <c r="I155" s="57"/>
      <c r="J155" s="57"/>
      <c r="K155" s="57"/>
      <c r="L155" s="57"/>
      <c r="M155" s="57"/>
      <c r="N155" s="57"/>
      <c r="O155" s="57"/>
      <c r="P155" s="57"/>
      <c r="Q155" s="57"/>
      <c r="R155" s="57"/>
      <c r="S155" s="57"/>
      <c r="T155" s="57"/>
      <c r="U155" s="57"/>
      <c r="V155" s="57"/>
      <c r="W155" s="57"/>
      <c r="X155" s="57"/>
      <c r="Y155" s="57"/>
      <c r="Z155" s="57"/>
      <c r="AA155" s="57"/>
      <c r="AB155" s="57"/>
      <c r="AC155" s="57"/>
      <c r="AD155" s="57"/>
      <c r="AE155" s="57"/>
      <c r="AF155" s="57"/>
      <c r="AG155" s="57"/>
      <c r="AH155" s="57"/>
      <c r="AI155" s="57"/>
      <c r="AJ155" s="57"/>
      <c r="AK155" s="57"/>
      <c r="AL155" s="57"/>
      <c r="AM155" s="57"/>
      <c r="AN155" s="57"/>
      <c r="AO155" s="57"/>
      <c r="AP155" s="57"/>
      <c r="AQ155" s="57"/>
      <c r="AR155" s="57"/>
      <c r="AS155" s="57"/>
      <c r="AT155" s="57"/>
      <c r="AU155" s="57"/>
    </row>
    <row r="156" spans="1:47">
      <c r="A156" s="57"/>
      <c r="B156" s="57"/>
      <c r="C156" s="57"/>
      <c r="D156" s="57"/>
      <c r="E156" s="57"/>
      <c r="F156" s="57"/>
      <c r="G156" s="57"/>
      <c r="H156" s="57"/>
      <c r="I156" s="57"/>
      <c r="J156" s="57"/>
      <c r="K156" s="57"/>
      <c r="L156" s="57"/>
      <c r="M156" s="57"/>
      <c r="N156" s="57"/>
      <c r="O156" s="57"/>
      <c r="P156" s="57"/>
      <c r="Q156" s="57"/>
      <c r="R156" s="57"/>
      <c r="S156" s="57"/>
      <c r="T156" s="57"/>
      <c r="U156" s="57"/>
      <c r="V156" s="57"/>
      <c r="W156" s="57"/>
      <c r="X156" s="57"/>
      <c r="Y156" s="57"/>
      <c r="Z156" s="57"/>
      <c r="AA156" s="57"/>
      <c r="AB156" s="57"/>
      <c r="AC156" s="57"/>
      <c r="AD156" s="57"/>
      <c r="AE156" s="57"/>
      <c r="AF156" s="57"/>
      <c r="AG156" s="57"/>
      <c r="AH156" s="57"/>
      <c r="AI156" s="57"/>
      <c r="AJ156" s="57"/>
      <c r="AK156" s="57"/>
      <c r="AL156" s="57"/>
      <c r="AM156" s="57"/>
      <c r="AN156" s="57"/>
      <c r="AO156" s="57"/>
      <c r="AP156" s="57"/>
      <c r="AQ156" s="57"/>
      <c r="AR156" s="57"/>
      <c r="AS156" s="57"/>
      <c r="AT156" s="57"/>
      <c r="AU156" s="57"/>
    </row>
    <row r="157" spans="1:47">
      <c r="A157" s="57"/>
      <c r="B157" s="57"/>
      <c r="C157" s="57"/>
      <c r="D157" s="57"/>
      <c r="E157" s="57"/>
      <c r="F157" s="57"/>
      <c r="G157" s="57"/>
      <c r="H157" s="57"/>
      <c r="I157" s="57"/>
      <c r="J157" s="57"/>
      <c r="K157" s="57"/>
      <c r="L157" s="57"/>
      <c r="M157" s="57"/>
      <c r="N157" s="57"/>
      <c r="O157" s="57"/>
      <c r="P157" s="57"/>
      <c r="Q157" s="57"/>
      <c r="R157" s="57"/>
      <c r="S157" s="57"/>
      <c r="T157" s="57"/>
      <c r="U157" s="57"/>
      <c r="V157" s="57"/>
      <c r="W157" s="57"/>
      <c r="X157" s="57"/>
      <c r="Y157" s="57"/>
      <c r="Z157" s="57"/>
      <c r="AA157" s="57"/>
      <c r="AB157" s="57"/>
      <c r="AC157" s="57"/>
      <c r="AD157" s="57"/>
      <c r="AE157" s="57"/>
      <c r="AF157" s="57"/>
      <c r="AG157" s="57"/>
      <c r="AH157" s="57"/>
      <c r="AI157" s="57"/>
      <c r="AJ157" s="57"/>
      <c r="AK157" s="57"/>
      <c r="AL157" s="57"/>
      <c r="AM157" s="57"/>
      <c r="AN157" s="57"/>
      <c r="AO157" s="57"/>
      <c r="AP157" s="57"/>
      <c r="AQ157" s="57"/>
      <c r="AR157" s="57"/>
      <c r="AS157" s="57"/>
      <c r="AT157" s="57"/>
      <c r="AU157" s="57"/>
    </row>
    <row r="158" spans="1:47">
      <c r="A158" s="57"/>
      <c r="B158" s="57"/>
      <c r="C158" s="57"/>
      <c r="D158" s="57"/>
      <c r="E158" s="57"/>
      <c r="F158" s="57"/>
      <c r="G158" s="57"/>
      <c r="H158" s="57"/>
      <c r="I158" s="57"/>
      <c r="J158" s="57"/>
      <c r="K158" s="57"/>
      <c r="L158" s="57"/>
      <c r="M158" s="57"/>
      <c r="N158" s="57"/>
      <c r="O158" s="57"/>
      <c r="P158" s="57"/>
      <c r="Q158" s="57"/>
      <c r="R158" s="57"/>
      <c r="S158" s="57"/>
      <c r="T158" s="57"/>
      <c r="U158" s="57"/>
      <c r="V158" s="57"/>
      <c r="W158" s="57"/>
      <c r="X158" s="57"/>
      <c r="Y158" s="57"/>
      <c r="Z158" s="57"/>
      <c r="AA158" s="57"/>
      <c r="AB158" s="57"/>
      <c r="AC158" s="57"/>
      <c r="AD158" s="57"/>
      <c r="AE158" s="57"/>
      <c r="AF158" s="57"/>
      <c r="AG158" s="57"/>
      <c r="AH158" s="57"/>
      <c r="AI158" s="57"/>
      <c r="AJ158" s="57"/>
      <c r="AK158" s="57"/>
      <c r="AL158" s="57"/>
      <c r="AM158" s="57"/>
      <c r="AN158" s="57"/>
      <c r="AO158" s="57"/>
      <c r="AP158" s="57"/>
      <c r="AQ158" s="57"/>
      <c r="AR158" s="57"/>
      <c r="AS158" s="57"/>
      <c r="AT158" s="57"/>
      <c r="AU158" s="57"/>
    </row>
    <row r="159" spans="1:47">
      <c r="A159" s="57"/>
      <c r="B159" s="57"/>
      <c r="C159" s="57"/>
      <c r="D159" s="57"/>
      <c r="E159" s="57"/>
      <c r="F159" s="57"/>
      <c r="G159" s="57"/>
      <c r="H159" s="57"/>
      <c r="I159" s="57"/>
      <c r="J159" s="57"/>
      <c r="K159" s="57"/>
      <c r="L159" s="57"/>
      <c r="M159" s="57"/>
      <c r="N159" s="57"/>
      <c r="O159" s="57"/>
      <c r="P159" s="57"/>
      <c r="Q159" s="57"/>
      <c r="R159" s="57"/>
      <c r="S159" s="57"/>
      <c r="T159" s="57"/>
      <c r="U159" s="57"/>
      <c r="V159" s="57"/>
      <c r="W159" s="57"/>
      <c r="X159" s="57"/>
      <c r="Y159" s="57"/>
      <c r="Z159" s="57"/>
      <c r="AA159" s="57"/>
      <c r="AB159" s="57"/>
      <c r="AC159" s="57"/>
      <c r="AD159" s="57"/>
      <c r="AE159" s="57"/>
      <c r="AF159" s="57"/>
      <c r="AG159" s="57"/>
      <c r="AH159" s="57"/>
      <c r="AI159" s="57"/>
      <c r="AJ159" s="57"/>
      <c r="AK159" s="57"/>
      <c r="AL159" s="57"/>
      <c r="AM159" s="57"/>
      <c r="AN159" s="57"/>
      <c r="AO159" s="57"/>
      <c r="AP159" s="57"/>
      <c r="AQ159" s="57"/>
      <c r="AR159" s="57"/>
      <c r="AS159" s="57"/>
      <c r="AT159" s="57"/>
      <c r="AU159" s="57"/>
    </row>
    <row r="160" spans="1:47">
      <c r="A160" s="57"/>
      <c r="B160" s="57"/>
      <c r="C160" s="57"/>
      <c r="D160" s="57"/>
      <c r="E160" s="57"/>
      <c r="F160" s="57"/>
      <c r="G160" s="57"/>
      <c r="H160" s="57"/>
      <c r="I160" s="57"/>
      <c r="J160" s="57"/>
      <c r="K160" s="57"/>
      <c r="L160" s="57"/>
      <c r="M160" s="57"/>
      <c r="N160" s="57"/>
      <c r="O160" s="57"/>
      <c r="P160" s="57"/>
      <c r="Q160" s="57"/>
      <c r="R160" s="57"/>
      <c r="S160" s="57"/>
      <c r="T160" s="57"/>
      <c r="U160" s="57"/>
      <c r="V160" s="57"/>
      <c r="W160" s="57"/>
      <c r="X160" s="57"/>
      <c r="Y160" s="57"/>
      <c r="Z160" s="57"/>
      <c r="AA160" s="57"/>
      <c r="AB160" s="57"/>
      <c r="AC160" s="57"/>
      <c r="AD160" s="57"/>
      <c r="AE160" s="57"/>
      <c r="AF160" s="57"/>
      <c r="AG160" s="57"/>
      <c r="AH160" s="57"/>
      <c r="AI160" s="57"/>
      <c r="AJ160" s="57"/>
      <c r="AK160" s="57"/>
      <c r="AL160" s="57"/>
      <c r="AM160" s="57"/>
      <c r="AN160" s="57"/>
      <c r="AO160" s="57"/>
      <c r="AP160" s="57"/>
      <c r="AQ160" s="57"/>
      <c r="AR160" s="57"/>
      <c r="AS160" s="57"/>
      <c r="AT160" s="57"/>
      <c r="AU160" s="57"/>
    </row>
    <row r="161" spans="1:47">
      <c r="A161" s="57"/>
      <c r="B161" s="57"/>
      <c r="C161" s="57"/>
      <c r="D161" s="57"/>
      <c r="E161" s="57"/>
      <c r="F161" s="57"/>
      <c r="G161" s="57"/>
      <c r="H161" s="57"/>
      <c r="I161" s="57"/>
      <c r="J161" s="57"/>
      <c r="K161" s="57"/>
      <c r="L161" s="57"/>
      <c r="M161" s="57"/>
      <c r="N161" s="57"/>
      <c r="O161" s="57"/>
      <c r="P161" s="57"/>
      <c r="Q161" s="57"/>
      <c r="R161" s="57"/>
      <c r="S161" s="57"/>
      <c r="T161" s="57"/>
      <c r="U161" s="57"/>
      <c r="V161" s="57"/>
      <c r="W161" s="57"/>
      <c r="X161" s="57"/>
      <c r="Y161" s="57"/>
      <c r="Z161" s="57"/>
      <c r="AA161" s="57"/>
      <c r="AB161" s="57"/>
      <c r="AC161" s="57"/>
      <c r="AD161" s="57"/>
      <c r="AE161" s="57"/>
      <c r="AF161" s="57"/>
      <c r="AG161" s="57"/>
      <c r="AH161" s="57"/>
      <c r="AI161" s="57"/>
      <c r="AJ161" s="57"/>
      <c r="AK161" s="57"/>
      <c r="AL161" s="57"/>
      <c r="AM161" s="57"/>
      <c r="AN161" s="57"/>
      <c r="AO161" s="57"/>
      <c r="AP161" s="57"/>
      <c r="AQ161" s="57"/>
      <c r="AR161" s="57"/>
      <c r="AS161" s="57"/>
      <c r="AT161" s="57"/>
      <c r="AU161" s="57"/>
    </row>
    <row r="162" spans="1:47">
      <c r="A162" s="57"/>
      <c r="B162" s="57"/>
      <c r="C162" s="57"/>
      <c r="D162" s="57"/>
      <c r="E162" s="57"/>
      <c r="F162" s="57"/>
      <c r="G162" s="57"/>
      <c r="H162" s="57"/>
      <c r="I162" s="57"/>
      <c r="J162" s="57"/>
      <c r="K162" s="57"/>
      <c r="L162" s="57"/>
      <c r="M162" s="57"/>
      <c r="N162" s="57"/>
      <c r="O162" s="57"/>
      <c r="P162" s="57"/>
      <c r="Q162" s="57"/>
      <c r="R162" s="57"/>
      <c r="S162" s="57"/>
      <c r="T162" s="57"/>
      <c r="U162" s="57"/>
      <c r="V162" s="57"/>
      <c r="W162" s="57"/>
      <c r="X162" s="57"/>
      <c r="Y162" s="57"/>
      <c r="Z162" s="57"/>
      <c r="AA162" s="57"/>
      <c r="AB162" s="57"/>
      <c r="AC162" s="57"/>
      <c r="AD162" s="57"/>
      <c r="AE162" s="57"/>
      <c r="AF162" s="57"/>
      <c r="AG162" s="57"/>
      <c r="AH162" s="57"/>
      <c r="AI162" s="57"/>
      <c r="AJ162" s="57"/>
      <c r="AK162" s="57"/>
      <c r="AL162" s="57"/>
      <c r="AM162" s="57"/>
      <c r="AN162" s="57"/>
      <c r="AO162" s="57"/>
      <c r="AP162" s="57"/>
      <c r="AQ162" s="57"/>
      <c r="AR162" s="57"/>
      <c r="AS162" s="57"/>
      <c r="AT162" s="57"/>
      <c r="AU162" s="57"/>
    </row>
    <row r="163" spans="1:47">
      <c r="A163" s="57"/>
      <c r="B163" s="57"/>
      <c r="C163" s="57"/>
      <c r="D163" s="57"/>
      <c r="E163" s="57"/>
      <c r="F163" s="57"/>
      <c r="G163" s="57"/>
      <c r="H163" s="57"/>
      <c r="I163" s="57"/>
      <c r="J163" s="57"/>
      <c r="K163" s="57"/>
      <c r="L163" s="57"/>
      <c r="M163" s="57"/>
      <c r="N163" s="57"/>
      <c r="O163" s="57"/>
      <c r="P163" s="57"/>
      <c r="Q163" s="57"/>
      <c r="R163" s="57"/>
      <c r="S163" s="57"/>
      <c r="T163" s="57"/>
      <c r="U163" s="57"/>
      <c r="V163" s="57"/>
      <c r="W163" s="57"/>
      <c r="X163" s="57"/>
      <c r="Y163" s="57"/>
      <c r="Z163" s="57"/>
      <c r="AA163" s="57"/>
      <c r="AB163" s="57"/>
      <c r="AC163" s="57"/>
      <c r="AD163" s="57"/>
      <c r="AE163" s="57"/>
      <c r="AF163" s="57"/>
      <c r="AG163" s="57"/>
      <c r="AH163" s="57"/>
      <c r="AI163" s="57"/>
      <c r="AJ163" s="57"/>
      <c r="AK163" s="57"/>
      <c r="AL163" s="57"/>
      <c r="AM163" s="57"/>
      <c r="AN163" s="57"/>
      <c r="AO163" s="57"/>
      <c r="AP163" s="57"/>
      <c r="AQ163" s="57"/>
      <c r="AR163" s="57"/>
      <c r="AS163" s="57"/>
      <c r="AT163" s="57"/>
      <c r="AU163" s="57"/>
    </row>
    <row r="164" spans="1:47">
      <c r="A164" s="57"/>
      <c r="B164" s="57"/>
      <c r="C164" s="57"/>
      <c r="D164" s="57"/>
      <c r="E164" s="57"/>
      <c r="F164" s="57"/>
      <c r="G164" s="57"/>
      <c r="H164" s="57"/>
      <c r="I164" s="57"/>
      <c r="J164" s="57"/>
      <c r="K164" s="57"/>
      <c r="L164" s="57"/>
      <c r="M164" s="57"/>
      <c r="N164" s="57"/>
      <c r="O164" s="57"/>
      <c r="P164" s="57"/>
      <c r="Q164" s="57"/>
      <c r="R164" s="57"/>
      <c r="S164" s="57"/>
      <c r="T164" s="57"/>
      <c r="U164" s="57"/>
      <c r="V164" s="57"/>
      <c r="W164" s="57"/>
      <c r="X164" s="57"/>
      <c r="Y164" s="57"/>
      <c r="Z164" s="57"/>
      <c r="AA164" s="57"/>
      <c r="AB164" s="57"/>
      <c r="AC164" s="57"/>
      <c r="AD164" s="57"/>
      <c r="AE164" s="57"/>
      <c r="AF164" s="57"/>
      <c r="AG164" s="57"/>
      <c r="AH164" s="57"/>
      <c r="AI164" s="57"/>
      <c r="AJ164" s="57"/>
      <c r="AK164" s="57"/>
      <c r="AL164" s="57"/>
      <c r="AM164" s="57"/>
      <c r="AN164" s="57"/>
      <c r="AO164" s="57"/>
      <c r="AP164" s="57"/>
      <c r="AQ164" s="57"/>
      <c r="AR164" s="57"/>
      <c r="AS164" s="57"/>
      <c r="AT164" s="57"/>
      <c r="AU164" s="57"/>
    </row>
    <row r="165" spans="1:47">
      <c r="A165" s="57"/>
      <c r="B165" s="57"/>
      <c r="C165" s="57"/>
      <c r="D165" s="57"/>
      <c r="E165" s="57"/>
      <c r="F165" s="57"/>
      <c r="G165" s="57"/>
      <c r="H165" s="57"/>
      <c r="I165" s="57"/>
      <c r="J165" s="57"/>
      <c r="K165" s="57"/>
      <c r="L165" s="57"/>
      <c r="M165" s="57"/>
      <c r="N165" s="57"/>
      <c r="O165" s="57"/>
      <c r="P165" s="57"/>
      <c r="Q165" s="57"/>
      <c r="R165" s="57"/>
      <c r="S165" s="57"/>
      <c r="T165" s="57"/>
      <c r="U165" s="57"/>
      <c r="V165" s="57"/>
      <c r="W165" s="57"/>
      <c r="X165" s="57"/>
      <c r="Y165" s="57"/>
      <c r="Z165" s="57"/>
      <c r="AA165" s="57"/>
      <c r="AB165" s="57"/>
      <c r="AC165" s="57"/>
      <c r="AD165" s="57"/>
      <c r="AE165" s="57"/>
      <c r="AF165" s="57"/>
      <c r="AG165" s="57"/>
      <c r="AH165" s="57"/>
      <c r="AI165" s="57"/>
      <c r="AJ165" s="57"/>
      <c r="AK165" s="57"/>
      <c r="AL165" s="57"/>
      <c r="AM165" s="57"/>
      <c r="AN165" s="57"/>
      <c r="AO165" s="57"/>
      <c r="AP165" s="57"/>
      <c r="AQ165" s="57"/>
      <c r="AR165" s="57"/>
      <c r="AS165" s="57"/>
      <c r="AT165" s="57"/>
      <c r="AU165" s="57"/>
    </row>
    <row r="166" spans="1:47">
      <c r="A166" s="57"/>
      <c r="B166" s="57"/>
      <c r="C166" s="57"/>
      <c r="D166" s="57"/>
      <c r="E166" s="57"/>
      <c r="F166" s="57"/>
      <c r="G166" s="57"/>
      <c r="H166" s="57"/>
      <c r="I166" s="57"/>
      <c r="J166" s="57"/>
      <c r="K166" s="57"/>
      <c r="L166" s="57"/>
      <c r="M166" s="57"/>
      <c r="N166" s="57"/>
      <c r="O166" s="57"/>
      <c r="P166" s="57"/>
      <c r="Q166" s="57"/>
      <c r="R166" s="57"/>
      <c r="S166" s="57"/>
      <c r="T166" s="57"/>
      <c r="U166" s="57"/>
      <c r="V166" s="57"/>
      <c r="W166" s="57"/>
      <c r="X166" s="57"/>
      <c r="Y166" s="57"/>
      <c r="Z166" s="57"/>
      <c r="AA166" s="57"/>
      <c r="AB166" s="57"/>
      <c r="AC166" s="57"/>
      <c r="AD166" s="57"/>
      <c r="AE166" s="57"/>
      <c r="AF166" s="57"/>
      <c r="AG166" s="57"/>
      <c r="AH166" s="57"/>
      <c r="AI166" s="57"/>
      <c r="AJ166" s="57"/>
      <c r="AK166" s="57"/>
      <c r="AL166" s="57"/>
      <c r="AM166" s="57"/>
      <c r="AN166" s="57"/>
      <c r="AO166" s="57"/>
      <c r="AP166" s="57"/>
      <c r="AQ166" s="57"/>
      <c r="AR166" s="57"/>
      <c r="AS166" s="57"/>
      <c r="AT166" s="57"/>
      <c r="AU166" s="57"/>
    </row>
    <row r="167" spans="1:47">
      <c r="A167" s="57"/>
      <c r="B167" s="57"/>
      <c r="C167" s="57"/>
      <c r="D167" s="57"/>
      <c r="E167" s="57"/>
      <c r="F167" s="57"/>
      <c r="G167" s="57"/>
      <c r="H167" s="57"/>
      <c r="I167" s="57"/>
      <c r="J167" s="57"/>
      <c r="K167" s="57"/>
      <c r="L167" s="57"/>
      <c r="M167" s="57"/>
      <c r="N167" s="57"/>
      <c r="O167" s="57"/>
      <c r="P167" s="57"/>
      <c r="Q167" s="57"/>
      <c r="R167" s="57"/>
      <c r="S167" s="57"/>
      <c r="T167" s="57"/>
      <c r="U167" s="57"/>
      <c r="V167" s="57"/>
      <c r="W167" s="57"/>
      <c r="X167" s="57"/>
      <c r="Y167" s="57"/>
      <c r="Z167" s="57"/>
      <c r="AA167" s="57"/>
      <c r="AB167" s="57"/>
      <c r="AC167" s="57"/>
      <c r="AD167" s="57"/>
      <c r="AE167" s="57"/>
      <c r="AF167" s="57"/>
      <c r="AG167" s="57"/>
      <c r="AH167" s="57"/>
      <c r="AI167" s="57"/>
      <c r="AJ167" s="57"/>
      <c r="AK167" s="57"/>
      <c r="AL167" s="57"/>
      <c r="AM167" s="57"/>
      <c r="AN167" s="57"/>
      <c r="AO167" s="57"/>
      <c r="AP167" s="57"/>
      <c r="AQ167" s="57"/>
      <c r="AR167" s="57"/>
      <c r="AS167" s="57"/>
      <c r="AT167" s="57"/>
      <c r="AU167" s="57"/>
    </row>
    <row r="168" spans="1:47">
      <c r="A168" s="57"/>
      <c r="B168" s="57"/>
      <c r="C168" s="57"/>
      <c r="D168" s="57"/>
      <c r="E168" s="57"/>
      <c r="F168" s="57"/>
      <c r="G168" s="57"/>
      <c r="H168" s="57"/>
      <c r="I168" s="57"/>
      <c r="J168" s="57"/>
      <c r="K168" s="57"/>
      <c r="L168" s="57"/>
      <c r="M168" s="57"/>
      <c r="N168" s="57"/>
      <c r="O168" s="57"/>
      <c r="P168" s="57"/>
      <c r="Q168" s="57"/>
      <c r="R168" s="57"/>
      <c r="S168" s="57"/>
      <c r="T168" s="57"/>
      <c r="U168" s="57"/>
      <c r="V168" s="57"/>
      <c r="W168" s="57"/>
      <c r="X168" s="57"/>
      <c r="Y168" s="57"/>
      <c r="Z168" s="57"/>
      <c r="AA168" s="57"/>
      <c r="AB168" s="57"/>
      <c r="AC168" s="57"/>
      <c r="AD168" s="57"/>
      <c r="AE168" s="57"/>
      <c r="AF168" s="57"/>
      <c r="AG168" s="57"/>
      <c r="AH168" s="57"/>
      <c r="AI168" s="57"/>
      <c r="AJ168" s="57"/>
      <c r="AK168" s="57"/>
      <c r="AL168" s="57"/>
      <c r="AM168" s="57"/>
      <c r="AN168" s="57"/>
      <c r="AO168" s="57"/>
      <c r="AP168" s="57"/>
      <c r="AQ168" s="57"/>
      <c r="AR168" s="57"/>
      <c r="AS168" s="57"/>
      <c r="AT168" s="57"/>
      <c r="AU168" s="57"/>
    </row>
    <row r="169" spans="1:47">
      <c r="A169" s="57"/>
      <c r="B169" s="57"/>
      <c r="C169" s="57"/>
      <c r="D169" s="57"/>
      <c r="E169" s="57"/>
      <c r="F169" s="57"/>
      <c r="G169" s="57"/>
      <c r="H169" s="57"/>
      <c r="I169" s="57"/>
      <c r="J169" s="57"/>
      <c r="K169" s="57"/>
      <c r="L169" s="57"/>
      <c r="M169" s="57"/>
      <c r="N169" s="57"/>
      <c r="O169" s="57"/>
      <c r="P169" s="57"/>
      <c r="Q169" s="57"/>
      <c r="R169" s="57"/>
      <c r="S169" s="57"/>
      <c r="T169" s="57"/>
      <c r="U169" s="57"/>
      <c r="V169" s="57"/>
      <c r="W169" s="57"/>
      <c r="X169" s="57"/>
      <c r="Y169" s="57"/>
      <c r="Z169" s="57"/>
      <c r="AA169" s="57"/>
      <c r="AB169" s="57"/>
      <c r="AC169" s="57"/>
      <c r="AD169" s="57"/>
      <c r="AE169" s="57"/>
      <c r="AF169" s="57"/>
      <c r="AG169" s="57"/>
      <c r="AH169" s="57"/>
      <c r="AI169" s="57"/>
      <c r="AJ169" s="57"/>
      <c r="AK169" s="57"/>
      <c r="AL169" s="57"/>
      <c r="AM169" s="57"/>
      <c r="AN169" s="57"/>
      <c r="AO169" s="57"/>
      <c r="AP169" s="57"/>
      <c r="AQ169" s="57"/>
      <c r="AR169" s="57"/>
      <c r="AS169" s="57"/>
      <c r="AT169" s="57"/>
      <c r="AU169" s="57"/>
    </row>
    <row r="170" spans="1:47">
      <c r="A170" s="57"/>
      <c r="B170" s="57"/>
      <c r="C170" s="57"/>
      <c r="D170" s="57"/>
      <c r="E170" s="57"/>
      <c r="F170" s="57"/>
      <c r="G170" s="57"/>
      <c r="H170" s="57"/>
      <c r="I170" s="57"/>
      <c r="J170" s="57"/>
      <c r="K170" s="57"/>
      <c r="L170" s="57"/>
      <c r="M170" s="57"/>
      <c r="N170" s="57"/>
      <c r="O170" s="57"/>
      <c r="P170" s="57"/>
      <c r="Q170" s="57"/>
      <c r="R170" s="57"/>
      <c r="S170" s="57"/>
      <c r="T170" s="57"/>
      <c r="U170" s="57"/>
      <c r="V170" s="57"/>
      <c r="W170" s="57"/>
      <c r="X170" s="57"/>
      <c r="Y170" s="57"/>
      <c r="Z170" s="57"/>
      <c r="AA170" s="57"/>
      <c r="AB170" s="57"/>
      <c r="AC170" s="57"/>
      <c r="AD170" s="57"/>
      <c r="AE170" s="57"/>
      <c r="AF170" s="57"/>
      <c r="AG170" s="57"/>
      <c r="AH170" s="57"/>
      <c r="AI170" s="57"/>
      <c r="AJ170" s="57"/>
      <c r="AK170" s="57"/>
      <c r="AL170" s="57"/>
      <c r="AM170" s="57"/>
      <c r="AN170" s="57"/>
      <c r="AO170" s="57"/>
      <c r="AP170" s="57"/>
      <c r="AQ170" s="57"/>
      <c r="AR170" s="57"/>
      <c r="AS170" s="57"/>
      <c r="AT170" s="57"/>
      <c r="AU170" s="57"/>
    </row>
    <row r="171" spans="1:47">
      <c r="A171" s="57"/>
      <c r="B171" s="57"/>
      <c r="C171" s="57"/>
      <c r="D171" s="57"/>
      <c r="E171" s="57"/>
      <c r="F171" s="57"/>
      <c r="G171" s="57"/>
      <c r="H171" s="57"/>
      <c r="I171" s="57"/>
      <c r="J171" s="57"/>
      <c r="K171" s="57"/>
      <c r="L171" s="57"/>
      <c r="M171" s="57"/>
      <c r="N171" s="57"/>
      <c r="O171" s="57"/>
      <c r="P171" s="57"/>
      <c r="Q171" s="57"/>
      <c r="R171" s="57"/>
      <c r="S171" s="57"/>
      <c r="T171" s="57"/>
      <c r="U171" s="57"/>
      <c r="V171" s="57"/>
      <c r="W171" s="57"/>
      <c r="X171" s="57"/>
      <c r="Y171" s="57"/>
      <c r="Z171" s="57"/>
      <c r="AA171" s="57"/>
      <c r="AB171" s="57"/>
      <c r="AC171" s="57"/>
      <c r="AD171" s="57"/>
      <c r="AE171" s="57"/>
      <c r="AF171" s="57"/>
      <c r="AG171" s="57"/>
      <c r="AH171" s="57"/>
      <c r="AI171" s="57"/>
      <c r="AJ171" s="57"/>
      <c r="AK171" s="57"/>
      <c r="AL171" s="57"/>
      <c r="AM171" s="57"/>
      <c r="AN171" s="57"/>
      <c r="AO171" s="57"/>
      <c r="AP171" s="57"/>
      <c r="AQ171" s="57"/>
      <c r="AR171" s="57"/>
      <c r="AS171" s="57"/>
      <c r="AT171" s="57"/>
      <c r="AU171" s="57"/>
    </row>
    <row r="172" spans="1:47">
      <c r="A172" s="57"/>
      <c r="B172" s="57"/>
      <c r="C172" s="57"/>
      <c r="D172" s="57"/>
      <c r="E172" s="57"/>
      <c r="F172" s="57"/>
      <c r="G172" s="57"/>
      <c r="H172" s="57"/>
      <c r="I172" s="57"/>
      <c r="J172" s="57"/>
      <c r="K172" s="57"/>
      <c r="L172" s="57"/>
      <c r="M172" s="57"/>
      <c r="N172" s="57"/>
      <c r="O172" s="57"/>
      <c r="P172" s="57"/>
      <c r="Q172" s="57"/>
      <c r="R172" s="57"/>
      <c r="S172" s="57"/>
      <c r="T172" s="57"/>
      <c r="U172" s="57"/>
      <c r="V172" s="57"/>
      <c r="W172" s="57"/>
      <c r="X172" s="57"/>
      <c r="Y172" s="57"/>
      <c r="Z172" s="57"/>
      <c r="AA172" s="57"/>
      <c r="AB172" s="57"/>
      <c r="AC172" s="57"/>
      <c r="AD172" s="57"/>
      <c r="AE172" s="57"/>
      <c r="AF172" s="57"/>
      <c r="AG172" s="57"/>
      <c r="AH172" s="57"/>
      <c r="AI172" s="57"/>
      <c r="AJ172" s="57"/>
      <c r="AK172" s="57"/>
      <c r="AL172" s="57"/>
      <c r="AM172" s="57"/>
      <c r="AN172" s="57"/>
      <c r="AO172" s="57"/>
      <c r="AP172" s="57"/>
      <c r="AQ172" s="57"/>
      <c r="AR172" s="57"/>
      <c r="AS172" s="57"/>
      <c r="AT172" s="57"/>
      <c r="AU172" s="57"/>
    </row>
    <row r="173" spans="1:47">
      <c r="A173" s="57"/>
      <c r="B173" s="57"/>
      <c r="C173" s="57"/>
      <c r="D173" s="57"/>
      <c r="E173" s="57"/>
      <c r="F173" s="57"/>
      <c r="G173" s="57"/>
      <c r="H173" s="57"/>
      <c r="I173" s="57"/>
      <c r="J173" s="57"/>
      <c r="K173" s="57"/>
      <c r="L173" s="57"/>
      <c r="M173" s="57"/>
      <c r="N173" s="57"/>
      <c r="O173" s="57"/>
      <c r="P173" s="57"/>
      <c r="Q173" s="57"/>
      <c r="R173" s="57"/>
      <c r="S173" s="57"/>
      <c r="T173" s="57"/>
      <c r="U173" s="57"/>
      <c r="V173" s="57"/>
      <c r="W173" s="57"/>
      <c r="X173" s="57"/>
      <c r="Y173" s="57"/>
      <c r="Z173" s="57"/>
      <c r="AA173" s="57"/>
      <c r="AB173" s="57"/>
      <c r="AC173" s="57"/>
      <c r="AD173" s="57"/>
      <c r="AE173" s="57"/>
      <c r="AF173" s="57"/>
      <c r="AG173" s="57"/>
      <c r="AH173" s="57"/>
      <c r="AI173" s="57"/>
      <c r="AJ173" s="57"/>
      <c r="AK173" s="57"/>
      <c r="AL173" s="57"/>
      <c r="AM173" s="57"/>
      <c r="AN173" s="57"/>
      <c r="AO173" s="57"/>
      <c r="AP173" s="57"/>
      <c r="AQ173" s="57"/>
      <c r="AR173" s="57"/>
      <c r="AS173" s="57"/>
      <c r="AT173" s="57"/>
      <c r="AU173" s="57"/>
    </row>
    <row r="174" spans="1:47">
      <c r="A174" s="57"/>
      <c r="B174" s="57"/>
      <c r="C174" s="57"/>
      <c r="D174" s="57"/>
      <c r="E174" s="57"/>
      <c r="F174" s="57"/>
      <c r="G174" s="57"/>
      <c r="H174" s="57"/>
      <c r="I174" s="57"/>
      <c r="J174" s="57"/>
      <c r="K174" s="57"/>
      <c r="L174" s="57"/>
      <c r="M174" s="57"/>
      <c r="N174" s="57"/>
      <c r="O174" s="57"/>
      <c r="P174" s="57"/>
      <c r="Q174" s="57"/>
      <c r="R174" s="57"/>
      <c r="S174" s="57"/>
      <c r="T174" s="57"/>
      <c r="U174" s="57"/>
      <c r="V174" s="57"/>
      <c r="W174" s="57"/>
      <c r="X174" s="57"/>
      <c r="Y174" s="57"/>
      <c r="Z174" s="57"/>
      <c r="AA174" s="57"/>
      <c r="AB174" s="57"/>
      <c r="AC174" s="57"/>
      <c r="AD174" s="57"/>
      <c r="AE174" s="57"/>
      <c r="AF174" s="57"/>
      <c r="AG174" s="57"/>
      <c r="AH174" s="57"/>
      <c r="AI174" s="57"/>
      <c r="AJ174" s="57"/>
      <c r="AK174" s="57"/>
      <c r="AL174" s="57"/>
      <c r="AM174" s="57"/>
      <c r="AN174" s="57"/>
      <c r="AO174" s="57"/>
      <c r="AP174" s="57"/>
      <c r="AQ174" s="57"/>
      <c r="AR174" s="57"/>
      <c r="AS174" s="57"/>
      <c r="AT174" s="57"/>
      <c r="AU174" s="57"/>
    </row>
    <row r="175" spans="1:47">
      <c r="A175" s="57"/>
      <c r="B175" s="57"/>
      <c r="C175" s="57"/>
      <c r="D175" s="57"/>
      <c r="E175" s="57"/>
      <c r="F175" s="57"/>
      <c r="G175" s="57"/>
      <c r="H175" s="57"/>
      <c r="I175" s="57"/>
      <c r="J175" s="57"/>
      <c r="K175" s="57"/>
      <c r="L175" s="57"/>
      <c r="M175" s="57"/>
      <c r="N175" s="57"/>
      <c r="O175" s="57"/>
      <c r="P175" s="57"/>
      <c r="Q175" s="57"/>
      <c r="R175" s="57"/>
      <c r="S175" s="57"/>
      <c r="T175" s="57"/>
      <c r="U175" s="57"/>
      <c r="V175" s="57"/>
      <c r="W175" s="57"/>
      <c r="X175" s="57"/>
      <c r="Y175" s="57"/>
      <c r="Z175" s="57"/>
      <c r="AA175" s="57"/>
      <c r="AB175" s="57"/>
      <c r="AC175" s="57"/>
      <c r="AD175" s="57"/>
      <c r="AE175" s="57"/>
      <c r="AF175" s="57"/>
      <c r="AG175" s="57"/>
      <c r="AH175" s="57"/>
      <c r="AI175" s="57"/>
      <c r="AJ175" s="57"/>
      <c r="AK175" s="57"/>
      <c r="AL175" s="57"/>
      <c r="AM175" s="57"/>
      <c r="AN175" s="57"/>
      <c r="AO175" s="57"/>
      <c r="AP175" s="57"/>
      <c r="AQ175" s="57"/>
      <c r="AR175" s="57"/>
      <c r="AS175" s="57"/>
      <c r="AT175" s="57"/>
      <c r="AU175" s="57"/>
    </row>
    <row r="176" spans="1:47">
      <c r="A176" s="57"/>
      <c r="B176" s="57"/>
      <c r="C176" s="57"/>
      <c r="D176" s="57"/>
      <c r="E176" s="57"/>
      <c r="F176" s="57"/>
      <c r="G176" s="57"/>
      <c r="H176" s="57"/>
      <c r="I176" s="57"/>
      <c r="J176" s="57"/>
      <c r="K176" s="57"/>
      <c r="L176" s="57"/>
      <c r="M176" s="57"/>
      <c r="N176" s="57"/>
      <c r="O176" s="57"/>
      <c r="P176" s="57"/>
      <c r="Q176" s="57"/>
      <c r="R176" s="57"/>
      <c r="S176" s="57"/>
      <c r="T176" s="57"/>
      <c r="U176" s="57"/>
      <c r="V176" s="57"/>
      <c r="W176" s="57"/>
      <c r="X176" s="57"/>
      <c r="Y176" s="57"/>
      <c r="Z176" s="57"/>
      <c r="AA176" s="57"/>
      <c r="AB176" s="57"/>
      <c r="AC176" s="57"/>
      <c r="AD176" s="57"/>
      <c r="AE176" s="57"/>
      <c r="AF176" s="57"/>
      <c r="AG176" s="57"/>
      <c r="AH176" s="57"/>
      <c r="AI176" s="57"/>
      <c r="AJ176" s="57"/>
      <c r="AK176" s="57"/>
      <c r="AL176" s="57"/>
      <c r="AM176" s="57"/>
      <c r="AN176" s="57"/>
      <c r="AO176" s="57"/>
      <c r="AP176" s="57"/>
      <c r="AQ176" s="57"/>
      <c r="AR176" s="57"/>
      <c r="AS176" s="57"/>
      <c r="AT176" s="57"/>
      <c r="AU176" s="57"/>
    </row>
    <row r="177" spans="1:47">
      <c r="A177" s="57"/>
      <c r="B177" s="57"/>
      <c r="C177" s="57"/>
      <c r="D177" s="57"/>
      <c r="E177" s="57"/>
      <c r="F177" s="57"/>
      <c r="G177" s="57"/>
      <c r="H177" s="57"/>
      <c r="I177" s="57"/>
      <c r="J177" s="57"/>
      <c r="K177" s="57"/>
      <c r="L177" s="57"/>
      <c r="M177" s="57"/>
      <c r="N177" s="57"/>
      <c r="O177" s="57"/>
      <c r="P177" s="57"/>
      <c r="Q177" s="57"/>
      <c r="R177" s="57"/>
      <c r="S177" s="57"/>
      <c r="T177" s="57"/>
      <c r="U177" s="57"/>
      <c r="V177" s="57"/>
      <c r="W177" s="57"/>
      <c r="X177" s="57"/>
      <c r="Y177" s="57"/>
      <c r="Z177" s="57"/>
      <c r="AA177" s="57"/>
      <c r="AB177" s="57"/>
      <c r="AC177" s="57"/>
      <c r="AD177" s="57"/>
      <c r="AE177" s="57"/>
      <c r="AF177" s="57"/>
      <c r="AG177" s="57"/>
      <c r="AH177" s="57"/>
      <c r="AI177" s="57"/>
      <c r="AJ177" s="57"/>
      <c r="AK177" s="57"/>
      <c r="AL177" s="57"/>
      <c r="AM177" s="57"/>
      <c r="AN177" s="57"/>
      <c r="AO177" s="57"/>
      <c r="AP177" s="57"/>
      <c r="AQ177" s="57"/>
      <c r="AR177" s="57"/>
      <c r="AS177" s="57"/>
      <c r="AT177" s="57"/>
      <c r="AU177" s="57"/>
    </row>
    <row r="178" spans="1:47">
      <c r="A178" s="57"/>
      <c r="B178" s="57"/>
      <c r="C178" s="57"/>
      <c r="D178" s="57"/>
      <c r="E178" s="57"/>
      <c r="F178" s="57"/>
      <c r="G178" s="57"/>
      <c r="H178" s="57"/>
      <c r="I178" s="57"/>
      <c r="J178" s="57"/>
      <c r="K178" s="57"/>
      <c r="L178" s="57"/>
      <c r="M178" s="57"/>
      <c r="N178" s="57"/>
      <c r="O178" s="57"/>
      <c r="P178" s="57"/>
      <c r="Q178" s="57"/>
      <c r="R178" s="57"/>
      <c r="S178" s="57"/>
      <c r="T178" s="57"/>
      <c r="U178" s="57"/>
      <c r="V178" s="57"/>
      <c r="W178" s="57"/>
      <c r="X178" s="57"/>
      <c r="Y178" s="57"/>
      <c r="Z178" s="57"/>
      <c r="AA178" s="57"/>
      <c r="AB178" s="57"/>
      <c r="AC178" s="57"/>
      <c r="AD178" s="57"/>
      <c r="AE178" s="57"/>
      <c r="AF178" s="57"/>
      <c r="AG178" s="57"/>
      <c r="AH178" s="57"/>
      <c r="AI178" s="57"/>
      <c r="AJ178" s="57"/>
      <c r="AK178" s="57"/>
      <c r="AL178" s="57"/>
      <c r="AM178" s="57"/>
      <c r="AN178" s="57"/>
      <c r="AO178" s="57"/>
      <c r="AP178" s="57"/>
      <c r="AQ178" s="57"/>
      <c r="AR178" s="57"/>
      <c r="AS178" s="57"/>
      <c r="AT178" s="57"/>
      <c r="AU178" s="57"/>
    </row>
    <row r="179" spans="1:47">
      <c r="A179" s="57"/>
      <c r="B179" s="57"/>
      <c r="C179" s="57"/>
      <c r="D179" s="57"/>
      <c r="E179" s="57"/>
      <c r="F179" s="57"/>
      <c r="G179" s="57"/>
      <c r="H179" s="57"/>
      <c r="I179" s="57"/>
      <c r="J179" s="57"/>
      <c r="K179" s="57"/>
      <c r="L179" s="57"/>
      <c r="M179" s="57"/>
      <c r="N179" s="57"/>
      <c r="O179" s="57"/>
      <c r="P179" s="57"/>
      <c r="Q179" s="57"/>
      <c r="R179" s="57"/>
      <c r="S179" s="57"/>
      <c r="T179" s="57"/>
      <c r="U179" s="57"/>
      <c r="V179" s="57"/>
      <c r="W179" s="57"/>
      <c r="X179" s="57"/>
      <c r="Y179" s="57"/>
      <c r="Z179" s="57"/>
      <c r="AA179" s="57"/>
      <c r="AB179" s="57"/>
      <c r="AC179" s="57"/>
      <c r="AD179" s="57"/>
      <c r="AE179" s="57"/>
      <c r="AF179" s="57"/>
      <c r="AG179" s="57"/>
      <c r="AH179" s="57"/>
      <c r="AI179" s="57"/>
      <c r="AJ179" s="57"/>
      <c r="AK179" s="57"/>
      <c r="AL179" s="57"/>
      <c r="AM179" s="57"/>
      <c r="AN179" s="57"/>
      <c r="AO179" s="57"/>
      <c r="AP179" s="57"/>
      <c r="AQ179" s="57"/>
      <c r="AR179" s="57"/>
      <c r="AS179" s="57"/>
      <c r="AT179" s="57"/>
      <c r="AU179" s="57"/>
    </row>
    <row r="180" spans="1:47">
      <c r="A180" s="57"/>
      <c r="B180" s="57"/>
      <c r="C180" s="57"/>
      <c r="D180" s="57"/>
      <c r="E180" s="57"/>
      <c r="F180" s="57"/>
      <c r="G180" s="57"/>
      <c r="H180" s="57"/>
      <c r="I180" s="57"/>
      <c r="J180" s="57"/>
      <c r="K180" s="57"/>
      <c r="L180" s="57"/>
      <c r="M180" s="57"/>
      <c r="N180" s="57"/>
      <c r="O180" s="57"/>
      <c r="P180" s="57"/>
      <c r="Q180" s="57"/>
      <c r="R180" s="57"/>
      <c r="S180" s="57"/>
      <c r="T180" s="57"/>
      <c r="U180" s="57"/>
      <c r="V180" s="57"/>
      <c r="W180" s="57"/>
      <c r="X180" s="57"/>
      <c r="Y180" s="57"/>
      <c r="Z180" s="57"/>
      <c r="AA180" s="57"/>
      <c r="AB180" s="57"/>
      <c r="AC180" s="57"/>
      <c r="AD180" s="57"/>
      <c r="AE180" s="57"/>
      <c r="AF180" s="57"/>
      <c r="AG180" s="57"/>
      <c r="AH180" s="57"/>
      <c r="AI180" s="57"/>
      <c r="AJ180" s="57"/>
      <c r="AK180" s="57"/>
      <c r="AL180" s="57"/>
      <c r="AM180" s="57"/>
      <c r="AN180" s="57"/>
      <c r="AO180" s="57"/>
      <c r="AP180" s="57"/>
      <c r="AQ180" s="57"/>
      <c r="AR180" s="57"/>
      <c r="AS180" s="57"/>
      <c r="AT180" s="57"/>
      <c r="AU180" s="57"/>
    </row>
    <row r="181" spans="1:47">
      <c r="A181" s="57"/>
      <c r="B181" s="57"/>
      <c r="C181" s="57"/>
      <c r="D181" s="57"/>
      <c r="E181" s="57"/>
      <c r="F181" s="57"/>
      <c r="G181" s="57"/>
      <c r="H181" s="57"/>
      <c r="I181" s="57"/>
      <c r="J181" s="57"/>
      <c r="K181" s="57"/>
      <c r="L181" s="57"/>
      <c r="M181" s="57"/>
      <c r="N181" s="57"/>
      <c r="O181" s="57"/>
      <c r="P181" s="57"/>
      <c r="Q181" s="57"/>
      <c r="R181" s="57"/>
      <c r="S181" s="57"/>
      <c r="T181" s="57"/>
      <c r="U181" s="57"/>
      <c r="V181" s="57"/>
      <c r="W181" s="57"/>
      <c r="X181" s="57"/>
      <c r="Y181" s="57"/>
      <c r="Z181" s="57"/>
      <c r="AA181" s="57"/>
      <c r="AB181" s="57"/>
      <c r="AC181" s="57"/>
      <c r="AD181" s="57"/>
      <c r="AE181" s="57"/>
      <c r="AF181" s="57"/>
      <c r="AG181" s="57"/>
      <c r="AH181" s="57"/>
      <c r="AI181" s="57"/>
      <c r="AJ181" s="57"/>
      <c r="AK181" s="57"/>
      <c r="AL181" s="57"/>
      <c r="AM181" s="57"/>
      <c r="AN181" s="57"/>
      <c r="AO181" s="57"/>
      <c r="AP181" s="57"/>
      <c r="AQ181" s="57"/>
      <c r="AR181" s="57"/>
      <c r="AS181" s="57"/>
      <c r="AT181" s="57"/>
      <c r="AU181" s="57"/>
    </row>
    <row r="182" spans="1:47">
      <c r="A182" s="57"/>
      <c r="B182" s="57"/>
      <c r="C182" s="57"/>
      <c r="D182" s="57"/>
      <c r="E182" s="57"/>
      <c r="F182" s="57"/>
      <c r="G182" s="57"/>
      <c r="H182" s="57"/>
      <c r="I182" s="57"/>
      <c r="J182" s="57"/>
      <c r="K182" s="57"/>
      <c r="L182" s="57"/>
      <c r="M182" s="57"/>
      <c r="N182" s="57"/>
      <c r="O182" s="57"/>
      <c r="P182" s="57"/>
      <c r="Q182" s="57"/>
      <c r="R182" s="57"/>
      <c r="S182" s="57"/>
      <c r="T182" s="57"/>
      <c r="U182" s="57"/>
      <c r="V182" s="57"/>
      <c r="W182" s="57"/>
      <c r="X182" s="57"/>
      <c r="Y182" s="57"/>
      <c r="Z182" s="57"/>
      <c r="AA182" s="57"/>
      <c r="AB182" s="57"/>
      <c r="AC182" s="57"/>
      <c r="AD182" s="57"/>
      <c r="AE182" s="57"/>
      <c r="AF182" s="57"/>
      <c r="AG182" s="57"/>
      <c r="AH182" s="57"/>
      <c r="AI182" s="57"/>
      <c r="AJ182" s="57"/>
      <c r="AK182" s="57"/>
      <c r="AL182" s="57"/>
      <c r="AM182" s="57"/>
      <c r="AN182" s="57"/>
      <c r="AO182" s="57"/>
      <c r="AP182" s="57"/>
      <c r="AQ182" s="57"/>
      <c r="AR182" s="57"/>
      <c r="AS182" s="57"/>
      <c r="AT182" s="57"/>
      <c r="AU182" s="57"/>
    </row>
    <row r="183" spans="1:47">
      <c r="A183" s="57"/>
      <c r="B183" s="57"/>
      <c r="C183" s="57"/>
      <c r="D183" s="57"/>
      <c r="E183" s="57"/>
      <c r="F183" s="57"/>
      <c r="G183" s="57"/>
      <c r="H183" s="57"/>
      <c r="I183" s="57"/>
      <c r="J183" s="57"/>
      <c r="K183" s="57"/>
      <c r="L183" s="57"/>
      <c r="M183" s="57"/>
      <c r="N183" s="57"/>
      <c r="O183" s="57"/>
      <c r="P183" s="57"/>
      <c r="Q183" s="57"/>
      <c r="R183" s="57"/>
      <c r="S183" s="57"/>
      <c r="T183" s="57"/>
      <c r="U183" s="57"/>
      <c r="V183" s="57"/>
      <c r="W183" s="57"/>
      <c r="X183" s="57"/>
      <c r="Y183" s="57"/>
      <c r="Z183" s="57"/>
      <c r="AA183" s="57"/>
      <c r="AB183" s="57"/>
      <c r="AC183" s="57"/>
      <c r="AD183" s="57"/>
      <c r="AE183" s="57"/>
      <c r="AF183" s="57"/>
      <c r="AG183" s="57"/>
      <c r="AH183" s="57"/>
      <c r="AI183" s="57"/>
      <c r="AJ183" s="57"/>
      <c r="AK183" s="57"/>
      <c r="AL183" s="57"/>
      <c r="AM183" s="57"/>
      <c r="AN183" s="57"/>
      <c r="AO183" s="57"/>
      <c r="AP183" s="57"/>
      <c r="AQ183" s="57"/>
      <c r="AR183" s="57"/>
      <c r="AS183" s="57"/>
      <c r="AT183" s="57"/>
      <c r="AU183" s="57"/>
    </row>
    <row r="184" spans="1:47">
      <c r="A184" s="57"/>
      <c r="B184" s="57"/>
      <c r="C184" s="57"/>
      <c r="D184" s="57"/>
      <c r="E184" s="57"/>
      <c r="F184" s="57"/>
      <c r="G184" s="57"/>
      <c r="H184" s="57"/>
      <c r="I184" s="57"/>
      <c r="J184" s="57"/>
      <c r="K184" s="57"/>
      <c r="L184" s="57"/>
      <c r="M184" s="57"/>
      <c r="N184" s="57"/>
      <c r="O184" s="57"/>
      <c r="P184" s="57"/>
      <c r="Q184" s="57"/>
      <c r="R184" s="57"/>
      <c r="S184" s="57"/>
      <c r="T184" s="57"/>
      <c r="U184" s="57"/>
      <c r="V184" s="57"/>
      <c r="W184" s="57"/>
      <c r="X184" s="57"/>
      <c r="Y184" s="57"/>
      <c r="Z184" s="57"/>
      <c r="AA184" s="57"/>
      <c r="AB184" s="57"/>
      <c r="AC184" s="57"/>
      <c r="AD184" s="57"/>
      <c r="AE184" s="57"/>
      <c r="AF184" s="57"/>
      <c r="AG184" s="57"/>
      <c r="AH184" s="57"/>
      <c r="AI184" s="57"/>
      <c r="AJ184" s="57"/>
      <c r="AK184" s="57"/>
      <c r="AL184" s="57"/>
      <c r="AM184" s="57"/>
      <c r="AN184" s="57"/>
      <c r="AO184" s="57"/>
      <c r="AP184" s="57"/>
      <c r="AQ184" s="57"/>
      <c r="AR184" s="57"/>
      <c r="AS184" s="57"/>
      <c r="AT184" s="57"/>
      <c r="AU184" s="57"/>
    </row>
    <row r="185" spans="1:47">
      <c r="A185" s="57"/>
      <c r="B185" s="57"/>
      <c r="C185" s="57"/>
      <c r="D185" s="57"/>
      <c r="E185" s="57"/>
      <c r="F185" s="57"/>
      <c r="G185" s="57"/>
      <c r="H185" s="57"/>
      <c r="I185" s="57"/>
      <c r="J185" s="57"/>
      <c r="K185" s="57"/>
      <c r="L185" s="57"/>
      <c r="M185" s="57"/>
      <c r="N185" s="57"/>
      <c r="O185" s="57"/>
      <c r="P185" s="57"/>
      <c r="Q185" s="57"/>
      <c r="R185" s="57"/>
      <c r="S185" s="57"/>
      <c r="T185" s="57"/>
      <c r="U185" s="57"/>
      <c r="V185" s="57"/>
      <c r="W185" s="57"/>
      <c r="X185" s="57"/>
      <c r="Y185" s="57"/>
      <c r="Z185" s="57"/>
      <c r="AA185" s="57"/>
      <c r="AB185" s="57"/>
      <c r="AC185" s="57"/>
      <c r="AD185" s="57"/>
      <c r="AE185" s="57"/>
      <c r="AF185" s="57"/>
      <c r="AG185" s="57"/>
      <c r="AH185" s="57"/>
      <c r="AI185" s="57"/>
      <c r="AJ185" s="57"/>
      <c r="AK185" s="57"/>
      <c r="AL185" s="57"/>
      <c r="AM185" s="57"/>
      <c r="AN185" s="57"/>
      <c r="AO185" s="57"/>
      <c r="AP185" s="57"/>
      <c r="AQ185" s="57"/>
      <c r="AR185" s="57"/>
      <c r="AS185" s="57"/>
      <c r="AT185" s="57"/>
      <c r="AU185" s="57"/>
    </row>
    <row r="186" spans="1:47">
      <c r="A186" s="57"/>
      <c r="B186" s="57"/>
      <c r="C186" s="57"/>
      <c r="D186" s="57"/>
      <c r="E186" s="57"/>
      <c r="F186" s="57"/>
      <c r="G186" s="57"/>
      <c r="H186" s="57"/>
      <c r="I186" s="57"/>
      <c r="J186" s="57"/>
      <c r="K186" s="57"/>
      <c r="L186" s="57"/>
      <c r="M186" s="57"/>
      <c r="N186" s="57"/>
      <c r="O186" s="57"/>
      <c r="P186" s="57"/>
      <c r="Q186" s="57"/>
      <c r="R186" s="57"/>
      <c r="S186" s="57"/>
      <c r="T186" s="57"/>
      <c r="U186" s="57"/>
      <c r="V186" s="57"/>
      <c r="W186" s="57"/>
      <c r="X186" s="57"/>
      <c r="Y186" s="57"/>
      <c r="Z186" s="57"/>
      <c r="AA186" s="57"/>
      <c r="AB186" s="57"/>
      <c r="AC186" s="57"/>
      <c r="AD186" s="57"/>
      <c r="AE186" s="57"/>
      <c r="AF186" s="57"/>
      <c r="AG186" s="57"/>
      <c r="AH186" s="57"/>
      <c r="AI186" s="57"/>
      <c r="AJ186" s="57"/>
      <c r="AK186" s="57"/>
      <c r="AL186" s="57"/>
      <c r="AM186" s="57"/>
      <c r="AN186" s="57"/>
      <c r="AO186" s="57"/>
      <c r="AP186" s="57"/>
      <c r="AQ186" s="57"/>
      <c r="AR186" s="57"/>
      <c r="AS186" s="57"/>
      <c r="AT186" s="57"/>
      <c r="AU186" s="57"/>
    </row>
    <row r="187" spans="1:47">
      <c r="A187" s="57"/>
      <c r="B187" s="57"/>
      <c r="C187" s="57"/>
      <c r="D187" s="57"/>
      <c r="E187" s="57"/>
      <c r="F187" s="57"/>
      <c r="G187" s="57"/>
      <c r="H187" s="57"/>
      <c r="I187" s="57"/>
      <c r="J187" s="57"/>
      <c r="K187" s="57"/>
      <c r="L187" s="57"/>
      <c r="M187" s="57"/>
      <c r="N187" s="57"/>
      <c r="O187" s="57"/>
      <c r="P187" s="57"/>
      <c r="Q187" s="57"/>
      <c r="R187" s="57"/>
      <c r="S187" s="57"/>
      <c r="T187" s="57"/>
      <c r="U187" s="57"/>
      <c r="V187" s="57"/>
      <c r="W187" s="57"/>
      <c r="X187" s="57"/>
      <c r="Y187" s="57"/>
      <c r="Z187" s="57"/>
      <c r="AA187" s="57"/>
      <c r="AB187" s="57"/>
      <c r="AC187" s="57"/>
      <c r="AD187" s="57"/>
      <c r="AE187" s="57"/>
      <c r="AF187" s="57"/>
      <c r="AG187" s="57"/>
      <c r="AH187" s="57"/>
      <c r="AI187" s="57"/>
      <c r="AJ187" s="57"/>
      <c r="AK187" s="57"/>
      <c r="AL187" s="57"/>
      <c r="AM187" s="57"/>
      <c r="AN187" s="57"/>
      <c r="AO187" s="57"/>
      <c r="AP187" s="57"/>
      <c r="AQ187" s="57"/>
      <c r="AR187" s="57"/>
      <c r="AS187" s="57"/>
      <c r="AT187" s="57"/>
      <c r="AU187" s="57"/>
    </row>
    <row r="188" spans="1:47">
      <c r="A188" s="57"/>
      <c r="B188" s="57"/>
      <c r="C188" s="57"/>
      <c r="D188" s="57"/>
      <c r="E188" s="57"/>
      <c r="F188" s="57"/>
      <c r="G188" s="57"/>
      <c r="H188" s="57"/>
      <c r="I188" s="57"/>
      <c r="J188" s="57"/>
      <c r="K188" s="57"/>
      <c r="L188" s="57"/>
      <c r="M188" s="57"/>
      <c r="N188" s="57"/>
      <c r="O188" s="57"/>
      <c r="P188" s="57"/>
      <c r="Q188" s="57"/>
      <c r="R188" s="57"/>
      <c r="S188" s="57"/>
      <c r="T188" s="57"/>
      <c r="U188" s="57"/>
      <c r="V188" s="57"/>
      <c r="W188" s="57"/>
      <c r="X188" s="57"/>
      <c r="Y188" s="57"/>
      <c r="Z188" s="57"/>
      <c r="AA188" s="57"/>
      <c r="AB188" s="57"/>
      <c r="AC188" s="57"/>
      <c r="AD188" s="57"/>
      <c r="AE188" s="57"/>
      <c r="AF188" s="57"/>
      <c r="AG188" s="57"/>
      <c r="AH188" s="57"/>
      <c r="AI188" s="57"/>
      <c r="AJ188" s="57"/>
      <c r="AK188" s="57"/>
      <c r="AL188" s="57"/>
      <c r="AM188" s="57"/>
      <c r="AN188" s="57"/>
      <c r="AO188" s="57"/>
      <c r="AP188" s="57"/>
      <c r="AQ188" s="57"/>
      <c r="AR188" s="57"/>
      <c r="AS188" s="57"/>
      <c r="AT188" s="57"/>
      <c r="AU188" s="57"/>
    </row>
    <row r="189" spans="1:47">
      <c r="A189" s="57"/>
      <c r="B189" s="57"/>
      <c r="C189" s="57"/>
      <c r="D189" s="57"/>
      <c r="E189" s="57"/>
      <c r="F189" s="57"/>
      <c r="G189" s="57"/>
      <c r="H189" s="57"/>
      <c r="I189" s="57"/>
      <c r="J189" s="57"/>
      <c r="K189" s="57"/>
      <c r="L189" s="57"/>
      <c r="M189" s="57"/>
      <c r="N189" s="57"/>
      <c r="O189" s="57"/>
      <c r="P189" s="57"/>
      <c r="Q189" s="57"/>
      <c r="R189" s="57"/>
      <c r="S189" s="57"/>
      <c r="T189" s="57"/>
      <c r="U189" s="57"/>
      <c r="V189" s="57"/>
      <c r="W189" s="57"/>
      <c r="X189" s="57"/>
      <c r="Y189" s="57"/>
      <c r="Z189" s="57"/>
      <c r="AA189" s="57"/>
      <c r="AB189" s="57"/>
      <c r="AC189" s="57"/>
      <c r="AD189" s="57"/>
      <c r="AE189" s="57"/>
      <c r="AF189" s="57"/>
      <c r="AG189" s="57"/>
      <c r="AH189" s="57"/>
      <c r="AI189" s="57"/>
      <c r="AJ189" s="57"/>
      <c r="AK189" s="57"/>
      <c r="AL189" s="57"/>
      <c r="AM189" s="57"/>
      <c r="AN189" s="57"/>
      <c r="AO189" s="57"/>
      <c r="AP189" s="57"/>
      <c r="AQ189" s="57"/>
      <c r="AR189" s="57"/>
      <c r="AS189" s="57"/>
      <c r="AT189" s="57"/>
      <c r="AU189" s="57"/>
    </row>
    <row r="190" spans="1:47">
      <c r="A190" s="57"/>
      <c r="B190" s="57"/>
      <c r="C190" s="57"/>
      <c r="D190" s="57"/>
      <c r="E190" s="57"/>
      <c r="F190" s="57"/>
      <c r="G190" s="57"/>
      <c r="H190" s="57"/>
      <c r="I190" s="57"/>
      <c r="J190" s="57"/>
      <c r="K190" s="57"/>
      <c r="L190" s="57"/>
      <c r="M190" s="57"/>
      <c r="N190" s="57"/>
      <c r="O190" s="57"/>
      <c r="P190" s="57"/>
      <c r="Q190" s="57"/>
      <c r="R190" s="57"/>
      <c r="S190" s="57"/>
      <c r="T190" s="57"/>
      <c r="U190" s="57"/>
      <c r="V190" s="57"/>
      <c r="W190" s="57"/>
      <c r="X190" s="57"/>
      <c r="Y190" s="57"/>
      <c r="Z190" s="57"/>
      <c r="AA190" s="57"/>
      <c r="AB190" s="57"/>
      <c r="AC190" s="57"/>
      <c r="AD190" s="57"/>
      <c r="AE190" s="57"/>
      <c r="AF190" s="57"/>
      <c r="AG190" s="57"/>
      <c r="AH190" s="57"/>
      <c r="AI190" s="57"/>
      <c r="AJ190" s="57"/>
      <c r="AK190" s="57"/>
      <c r="AL190" s="57"/>
      <c r="AM190" s="57"/>
      <c r="AN190" s="57"/>
      <c r="AO190" s="57"/>
      <c r="AP190" s="57"/>
      <c r="AQ190" s="57"/>
      <c r="AR190" s="57"/>
      <c r="AS190" s="57"/>
      <c r="AT190" s="57"/>
      <c r="AU190" s="57"/>
    </row>
    <row r="191" spans="1:47">
      <c r="A191" s="57"/>
      <c r="B191" s="57"/>
      <c r="C191" s="57"/>
      <c r="D191" s="57"/>
      <c r="E191" s="57"/>
      <c r="F191" s="57"/>
      <c r="G191" s="57"/>
      <c r="H191" s="57"/>
      <c r="I191" s="57"/>
      <c r="J191" s="57"/>
      <c r="K191" s="57"/>
      <c r="L191" s="57"/>
      <c r="M191" s="57"/>
      <c r="N191" s="57"/>
      <c r="O191" s="57"/>
      <c r="P191" s="57"/>
      <c r="Q191" s="57"/>
      <c r="R191" s="57"/>
      <c r="S191" s="57"/>
      <c r="T191" s="57"/>
      <c r="U191" s="57"/>
      <c r="V191" s="57"/>
      <c r="W191" s="57"/>
      <c r="X191" s="57"/>
      <c r="Y191" s="57"/>
      <c r="Z191" s="57"/>
      <c r="AA191" s="57"/>
      <c r="AB191" s="57"/>
      <c r="AC191" s="57"/>
      <c r="AD191" s="57"/>
      <c r="AE191" s="57"/>
      <c r="AF191" s="57"/>
      <c r="AG191" s="57"/>
      <c r="AH191" s="57"/>
      <c r="AI191" s="57"/>
      <c r="AJ191" s="57"/>
      <c r="AK191" s="57"/>
      <c r="AL191" s="57"/>
      <c r="AM191" s="57"/>
      <c r="AN191" s="57"/>
      <c r="AO191" s="57"/>
      <c r="AP191" s="57"/>
      <c r="AQ191" s="57"/>
      <c r="AR191" s="57"/>
      <c r="AS191" s="57"/>
      <c r="AT191" s="57"/>
      <c r="AU191" s="57"/>
    </row>
    <row r="192" spans="1:47">
      <c r="A192" s="57"/>
      <c r="B192" s="57"/>
      <c r="C192" s="57"/>
      <c r="D192" s="57"/>
      <c r="E192" s="57"/>
      <c r="F192" s="57"/>
      <c r="G192" s="57"/>
      <c r="H192" s="57"/>
      <c r="I192" s="57"/>
      <c r="J192" s="57"/>
      <c r="K192" s="57"/>
      <c r="L192" s="57"/>
      <c r="M192" s="57"/>
      <c r="N192" s="57"/>
      <c r="O192" s="57"/>
      <c r="P192" s="57"/>
      <c r="Q192" s="57"/>
      <c r="R192" s="57"/>
      <c r="S192" s="57"/>
      <c r="T192" s="57"/>
      <c r="U192" s="57"/>
      <c r="V192" s="57"/>
      <c r="W192" s="57"/>
      <c r="X192" s="57"/>
      <c r="Y192" s="57"/>
      <c r="Z192" s="57"/>
      <c r="AA192" s="57"/>
      <c r="AB192" s="57"/>
      <c r="AC192" s="57"/>
      <c r="AD192" s="57"/>
      <c r="AE192" s="57"/>
      <c r="AF192" s="57"/>
      <c r="AG192" s="57"/>
      <c r="AH192" s="57"/>
      <c r="AI192" s="57"/>
      <c r="AJ192" s="57"/>
      <c r="AK192" s="57"/>
      <c r="AL192" s="57"/>
      <c r="AM192" s="57"/>
      <c r="AN192" s="57"/>
      <c r="AO192" s="57"/>
      <c r="AP192" s="57"/>
      <c r="AQ192" s="57"/>
      <c r="AR192" s="57"/>
      <c r="AS192" s="57"/>
      <c r="AT192" s="57"/>
      <c r="AU192" s="57"/>
    </row>
    <row r="193" spans="1:47">
      <c r="A193" s="57"/>
      <c r="B193" s="57"/>
      <c r="C193" s="57"/>
      <c r="D193" s="57"/>
      <c r="E193" s="57"/>
      <c r="F193" s="57"/>
      <c r="G193" s="57"/>
      <c r="H193" s="57"/>
      <c r="I193" s="57"/>
      <c r="J193" s="57"/>
      <c r="K193" s="57"/>
      <c r="L193" s="57"/>
      <c r="M193" s="57"/>
      <c r="N193" s="57"/>
      <c r="O193" s="57"/>
      <c r="P193" s="57"/>
      <c r="Q193" s="57"/>
      <c r="R193" s="57"/>
      <c r="S193" s="57"/>
      <c r="T193" s="57"/>
      <c r="U193" s="57"/>
      <c r="V193" s="57"/>
      <c r="W193" s="57"/>
      <c r="X193" s="57"/>
      <c r="Y193" s="57"/>
      <c r="Z193" s="57"/>
      <c r="AA193" s="57"/>
      <c r="AB193" s="57"/>
      <c r="AC193" s="57"/>
      <c r="AD193" s="57"/>
      <c r="AE193" s="57"/>
      <c r="AF193" s="57"/>
      <c r="AG193" s="57"/>
      <c r="AH193" s="57"/>
      <c r="AI193" s="57"/>
      <c r="AJ193" s="57"/>
      <c r="AK193" s="57"/>
      <c r="AL193" s="57"/>
      <c r="AM193" s="57"/>
      <c r="AN193" s="57"/>
      <c r="AO193" s="57"/>
      <c r="AP193" s="57"/>
      <c r="AQ193" s="57"/>
      <c r="AR193" s="57"/>
      <c r="AS193" s="57"/>
      <c r="AT193" s="57"/>
      <c r="AU193" s="57"/>
    </row>
    <row r="194" spans="1:47">
      <c r="A194" s="57"/>
      <c r="B194" s="57"/>
      <c r="C194" s="57"/>
      <c r="D194" s="57"/>
      <c r="E194" s="57"/>
      <c r="F194" s="57"/>
      <c r="G194" s="57"/>
      <c r="H194" s="57"/>
      <c r="I194" s="57"/>
      <c r="J194" s="57"/>
      <c r="K194" s="57"/>
      <c r="L194" s="57"/>
      <c r="M194" s="57"/>
      <c r="N194" s="57"/>
      <c r="O194" s="57"/>
      <c r="P194" s="57"/>
      <c r="Q194" s="57"/>
      <c r="R194" s="57"/>
      <c r="S194" s="57"/>
      <c r="T194" s="57"/>
      <c r="U194" s="57"/>
      <c r="V194" s="57"/>
      <c r="W194" s="57"/>
      <c r="X194" s="57"/>
      <c r="Y194" s="57"/>
      <c r="Z194" s="57"/>
      <c r="AA194" s="57"/>
      <c r="AB194" s="57"/>
      <c r="AC194" s="57"/>
      <c r="AD194" s="57"/>
      <c r="AE194" s="57"/>
      <c r="AF194" s="57"/>
      <c r="AG194" s="57"/>
      <c r="AH194" s="57"/>
      <c r="AI194" s="57"/>
      <c r="AJ194" s="57"/>
      <c r="AK194" s="57"/>
      <c r="AL194" s="57"/>
      <c r="AM194" s="57"/>
      <c r="AN194" s="57"/>
      <c r="AO194" s="57"/>
      <c r="AP194" s="57"/>
      <c r="AQ194" s="57"/>
      <c r="AR194" s="57"/>
      <c r="AS194" s="57"/>
      <c r="AT194" s="57"/>
      <c r="AU194" s="57"/>
    </row>
    <row r="195" spans="1:47">
      <c r="A195" s="57"/>
      <c r="B195" s="57"/>
      <c r="C195" s="57"/>
      <c r="D195" s="57"/>
      <c r="E195" s="57"/>
      <c r="F195" s="57"/>
      <c r="G195" s="57"/>
      <c r="H195" s="57"/>
      <c r="I195" s="57"/>
      <c r="J195" s="57"/>
      <c r="K195" s="57"/>
      <c r="L195" s="57"/>
      <c r="M195" s="57"/>
      <c r="N195" s="57"/>
      <c r="O195" s="57"/>
      <c r="P195" s="57"/>
      <c r="Q195" s="57"/>
      <c r="R195" s="57"/>
      <c r="S195" s="57"/>
      <c r="T195" s="57"/>
      <c r="U195" s="57"/>
      <c r="V195" s="57"/>
      <c r="W195" s="57"/>
      <c r="X195" s="57"/>
      <c r="Y195" s="57"/>
      <c r="Z195" s="57"/>
      <c r="AA195" s="57"/>
      <c r="AB195" s="57"/>
      <c r="AC195" s="57"/>
      <c r="AD195" s="57"/>
      <c r="AE195" s="57"/>
      <c r="AF195" s="57"/>
      <c r="AG195" s="57"/>
      <c r="AH195" s="57"/>
      <c r="AI195" s="57"/>
      <c r="AJ195" s="57"/>
      <c r="AK195" s="57"/>
      <c r="AL195" s="57"/>
      <c r="AM195" s="57"/>
      <c r="AN195" s="57"/>
      <c r="AO195" s="57"/>
      <c r="AP195" s="57"/>
      <c r="AQ195" s="57"/>
      <c r="AR195" s="57"/>
      <c r="AS195" s="57"/>
      <c r="AT195" s="57"/>
      <c r="AU195" s="57"/>
    </row>
    <row r="196" spans="1:47">
      <c r="A196" s="57"/>
      <c r="B196" s="57"/>
      <c r="C196" s="57"/>
      <c r="D196" s="57"/>
      <c r="E196" s="57"/>
      <c r="F196" s="57"/>
      <c r="G196" s="57"/>
      <c r="H196" s="57"/>
      <c r="I196" s="57"/>
      <c r="J196" s="57"/>
      <c r="K196" s="57"/>
      <c r="L196" s="57"/>
      <c r="M196" s="57"/>
      <c r="N196" s="57"/>
      <c r="O196" s="57"/>
      <c r="P196" s="57"/>
      <c r="Q196" s="57"/>
      <c r="R196" s="57"/>
      <c r="S196" s="57"/>
      <c r="T196" s="57"/>
      <c r="U196" s="57"/>
      <c r="V196" s="57"/>
      <c r="W196" s="57"/>
      <c r="X196" s="57"/>
      <c r="Y196" s="57"/>
      <c r="Z196" s="57"/>
      <c r="AA196" s="57"/>
      <c r="AB196" s="57"/>
      <c r="AC196" s="57"/>
      <c r="AD196" s="57"/>
      <c r="AE196" s="57"/>
      <c r="AF196" s="57"/>
      <c r="AG196" s="57"/>
      <c r="AH196" s="57"/>
      <c r="AI196" s="57"/>
      <c r="AJ196" s="57"/>
      <c r="AK196" s="57"/>
      <c r="AL196" s="57"/>
      <c r="AM196" s="57"/>
      <c r="AN196" s="57"/>
      <c r="AO196" s="57"/>
      <c r="AP196" s="57"/>
      <c r="AQ196" s="57"/>
      <c r="AR196" s="57"/>
      <c r="AS196" s="57"/>
      <c r="AT196" s="57"/>
      <c r="AU196" s="57"/>
    </row>
    <row r="197" spans="1:47">
      <c r="A197" s="57"/>
      <c r="B197" s="57"/>
      <c r="C197" s="57"/>
      <c r="D197" s="57"/>
      <c r="E197" s="57"/>
      <c r="F197" s="57"/>
      <c r="G197" s="57"/>
      <c r="H197" s="57"/>
      <c r="I197" s="57"/>
      <c r="J197" s="57"/>
      <c r="K197" s="57"/>
      <c r="L197" s="57"/>
      <c r="M197" s="57"/>
      <c r="N197" s="57"/>
      <c r="O197" s="57"/>
      <c r="P197" s="57"/>
      <c r="Q197" s="57"/>
      <c r="R197" s="57"/>
      <c r="S197" s="57"/>
      <c r="T197" s="57"/>
      <c r="U197" s="57"/>
      <c r="V197" s="57"/>
      <c r="W197" s="57"/>
      <c r="X197" s="57"/>
      <c r="Y197" s="57"/>
      <c r="Z197" s="57"/>
      <c r="AA197" s="57"/>
      <c r="AB197" s="57"/>
      <c r="AC197" s="57"/>
      <c r="AD197" s="57"/>
      <c r="AE197" s="57"/>
      <c r="AF197" s="57"/>
      <c r="AG197" s="57"/>
      <c r="AH197" s="57"/>
      <c r="AI197" s="57"/>
      <c r="AJ197" s="57"/>
      <c r="AK197" s="57"/>
      <c r="AL197" s="57"/>
      <c r="AM197" s="57"/>
      <c r="AN197" s="57"/>
      <c r="AO197" s="57"/>
      <c r="AP197" s="57"/>
      <c r="AQ197" s="57"/>
      <c r="AR197" s="57"/>
      <c r="AS197" s="57"/>
      <c r="AT197" s="57"/>
      <c r="AU197" s="57"/>
    </row>
    <row r="198" spans="1:47">
      <c r="A198" s="57"/>
      <c r="B198" s="57"/>
      <c r="C198" s="57"/>
      <c r="D198" s="57"/>
      <c r="E198" s="57"/>
      <c r="F198" s="57"/>
      <c r="G198" s="57"/>
      <c r="H198" s="57"/>
      <c r="I198" s="57"/>
      <c r="J198" s="57"/>
      <c r="K198" s="57"/>
      <c r="L198" s="57"/>
      <c r="M198" s="57"/>
      <c r="N198" s="57"/>
      <c r="O198" s="57"/>
      <c r="P198" s="57"/>
      <c r="Q198" s="57"/>
      <c r="R198" s="57"/>
      <c r="S198" s="57"/>
      <c r="T198" s="57"/>
      <c r="U198" s="57"/>
      <c r="V198" s="57"/>
      <c r="W198" s="57"/>
      <c r="X198" s="57"/>
      <c r="Y198" s="57"/>
      <c r="Z198" s="57"/>
      <c r="AA198" s="57"/>
      <c r="AB198" s="57"/>
      <c r="AC198" s="57"/>
      <c r="AD198" s="57"/>
      <c r="AE198" s="57"/>
      <c r="AF198" s="57"/>
      <c r="AG198" s="57"/>
      <c r="AH198" s="57"/>
      <c r="AI198" s="57"/>
      <c r="AJ198" s="57"/>
      <c r="AK198" s="57"/>
      <c r="AL198" s="57"/>
      <c r="AM198" s="57"/>
      <c r="AN198" s="57"/>
      <c r="AO198" s="57"/>
      <c r="AP198" s="57"/>
      <c r="AQ198" s="57"/>
      <c r="AR198" s="57"/>
      <c r="AS198" s="57"/>
      <c r="AT198" s="57"/>
      <c r="AU198" s="57"/>
    </row>
    <row r="199" spans="1:47">
      <c r="A199" s="57"/>
      <c r="B199" s="57"/>
      <c r="C199" s="57"/>
      <c r="D199" s="57"/>
      <c r="E199" s="57"/>
      <c r="F199" s="57"/>
      <c r="G199" s="57"/>
      <c r="H199" s="57"/>
      <c r="I199" s="57"/>
      <c r="J199" s="57"/>
      <c r="K199" s="57"/>
      <c r="L199" s="57"/>
      <c r="M199" s="57"/>
      <c r="N199" s="57"/>
      <c r="O199" s="57"/>
      <c r="P199" s="57"/>
      <c r="Q199" s="57"/>
      <c r="R199" s="57"/>
      <c r="S199" s="57"/>
      <c r="T199" s="57"/>
      <c r="U199" s="57"/>
      <c r="V199" s="57"/>
      <c r="W199" s="57"/>
      <c r="X199" s="57"/>
      <c r="Y199" s="57"/>
      <c r="Z199" s="57"/>
      <c r="AA199" s="57"/>
      <c r="AB199" s="57"/>
      <c r="AC199" s="57"/>
      <c r="AD199" s="57"/>
      <c r="AE199" s="57"/>
      <c r="AF199" s="57"/>
      <c r="AG199" s="57"/>
      <c r="AH199" s="57"/>
      <c r="AI199" s="57"/>
      <c r="AJ199" s="57"/>
      <c r="AK199" s="57"/>
      <c r="AL199" s="57"/>
      <c r="AM199" s="57"/>
      <c r="AN199" s="57"/>
      <c r="AO199" s="57"/>
      <c r="AP199" s="57"/>
      <c r="AQ199" s="57"/>
      <c r="AR199" s="57"/>
      <c r="AS199" s="57"/>
      <c r="AT199" s="57"/>
      <c r="AU199" s="57"/>
    </row>
    <row r="200" spans="1:47">
      <c r="A200" s="57"/>
      <c r="B200" s="57"/>
      <c r="C200" s="57"/>
      <c r="D200" s="57"/>
      <c r="E200" s="57"/>
      <c r="F200" s="57"/>
      <c r="G200" s="57"/>
      <c r="H200" s="57"/>
      <c r="I200" s="57"/>
      <c r="J200" s="57"/>
      <c r="K200" s="57"/>
      <c r="L200" s="57"/>
      <c r="M200" s="57"/>
      <c r="N200" s="57"/>
      <c r="O200" s="57"/>
      <c r="P200" s="57"/>
      <c r="Q200" s="57"/>
      <c r="R200" s="57"/>
      <c r="S200" s="57"/>
      <c r="T200" s="57"/>
      <c r="U200" s="57"/>
      <c r="V200" s="57"/>
      <c r="W200" s="57"/>
      <c r="X200" s="57"/>
      <c r="Y200" s="57"/>
      <c r="Z200" s="57"/>
      <c r="AA200" s="57"/>
      <c r="AB200" s="57"/>
      <c r="AC200" s="57"/>
      <c r="AD200" s="57"/>
      <c r="AE200" s="57"/>
      <c r="AF200" s="57"/>
      <c r="AG200" s="57"/>
      <c r="AH200" s="57"/>
      <c r="AI200" s="57"/>
      <c r="AJ200" s="57"/>
      <c r="AK200" s="57"/>
      <c r="AL200" s="57"/>
      <c r="AM200" s="57"/>
      <c r="AN200" s="57"/>
      <c r="AO200" s="57"/>
      <c r="AP200" s="57"/>
      <c r="AQ200" s="57"/>
      <c r="AR200" s="57"/>
      <c r="AS200" s="57"/>
      <c r="AT200" s="57"/>
      <c r="AU200" s="57"/>
    </row>
    <row r="201" spans="1:47">
      <c r="A201" s="57"/>
      <c r="B201" s="57"/>
      <c r="C201" s="57"/>
      <c r="D201" s="57"/>
      <c r="E201" s="57"/>
      <c r="F201" s="57"/>
      <c r="G201" s="57"/>
      <c r="H201" s="57"/>
      <c r="I201" s="57"/>
      <c r="J201" s="57"/>
      <c r="K201" s="57"/>
      <c r="L201" s="57"/>
      <c r="M201" s="57"/>
      <c r="N201" s="57"/>
      <c r="O201" s="57"/>
      <c r="P201" s="57"/>
      <c r="Q201" s="57"/>
      <c r="R201" s="57"/>
      <c r="S201" s="57"/>
      <c r="T201" s="57"/>
      <c r="U201" s="57"/>
      <c r="V201" s="57"/>
      <c r="W201" s="57"/>
      <c r="X201" s="57"/>
      <c r="Y201" s="57"/>
      <c r="Z201" s="57"/>
      <c r="AA201" s="57"/>
      <c r="AB201" s="57"/>
      <c r="AC201" s="57"/>
      <c r="AD201" s="57"/>
      <c r="AE201" s="57"/>
      <c r="AF201" s="57"/>
      <c r="AG201" s="57"/>
      <c r="AH201" s="57"/>
      <c r="AI201" s="57"/>
      <c r="AJ201" s="57"/>
      <c r="AK201" s="57"/>
      <c r="AL201" s="57"/>
      <c r="AM201" s="57"/>
      <c r="AN201" s="57"/>
      <c r="AO201" s="57"/>
      <c r="AP201" s="57"/>
      <c r="AQ201" s="57"/>
      <c r="AR201" s="57"/>
      <c r="AS201" s="57"/>
      <c r="AT201" s="57"/>
      <c r="AU201" s="57"/>
    </row>
    <row r="202" spans="1:47">
      <c r="A202" s="57"/>
      <c r="B202" s="57"/>
      <c r="C202" s="57"/>
      <c r="D202" s="57"/>
      <c r="E202" s="57"/>
      <c r="F202" s="57"/>
      <c r="G202" s="57"/>
      <c r="H202" s="57"/>
      <c r="I202" s="57"/>
      <c r="J202" s="57"/>
      <c r="K202" s="57"/>
      <c r="L202" s="57"/>
      <c r="M202" s="57"/>
      <c r="N202" s="57"/>
      <c r="O202" s="57"/>
      <c r="P202" s="57"/>
      <c r="Q202" s="57"/>
      <c r="R202" s="57"/>
      <c r="S202" s="57"/>
      <c r="T202" s="57"/>
      <c r="U202" s="57"/>
      <c r="V202" s="57"/>
      <c r="W202" s="57"/>
      <c r="X202" s="57"/>
      <c r="Y202" s="57"/>
      <c r="Z202" s="57"/>
      <c r="AA202" s="57"/>
      <c r="AB202" s="57"/>
      <c r="AC202" s="57"/>
      <c r="AD202" s="57"/>
      <c r="AE202" s="57"/>
      <c r="AF202" s="57"/>
      <c r="AG202" s="57"/>
      <c r="AH202" s="57"/>
      <c r="AI202" s="57"/>
      <c r="AJ202" s="57"/>
      <c r="AK202" s="57"/>
      <c r="AL202" s="57"/>
      <c r="AM202" s="57"/>
      <c r="AN202" s="57"/>
      <c r="AO202" s="57"/>
      <c r="AP202" s="57"/>
      <c r="AQ202" s="57"/>
      <c r="AR202" s="57"/>
      <c r="AS202" s="57"/>
      <c r="AT202" s="57"/>
      <c r="AU202" s="57"/>
    </row>
    <row r="203" spans="1:47">
      <c r="A203" s="57"/>
      <c r="B203" s="57"/>
      <c r="C203" s="57"/>
      <c r="D203" s="57"/>
      <c r="E203" s="57"/>
      <c r="F203" s="57"/>
      <c r="G203" s="57"/>
      <c r="H203" s="57"/>
      <c r="I203" s="57"/>
      <c r="J203" s="57"/>
      <c r="K203" s="57"/>
      <c r="L203" s="57"/>
      <c r="M203" s="57"/>
      <c r="N203" s="57"/>
      <c r="O203" s="57"/>
      <c r="P203" s="57"/>
      <c r="Q203" s="57"/>
      <c r="R203" s="57"/>
      <c r="S203" s="57"/>
      <c r="T203" s="57"/>
      <c r="U203" s="57"/>
      <c r="V203" s="57"/>
      <c r="W203" s="57"/>
      <c r="X203" s="57"/>
      <c r="Y203" s="57"/>
      <c r="Z203" s="57"/>
      <c r="AA203" s="57"/>
      <c r="AB203" s="57"/>
      <c r="AC203" s="57"/>
      <c r="AD203" s="57"/>
      <c r="AE203" s="57"/>
      <c r="AF203" s="57"/>
      <c r="AG203" s="57"/>
      <c r="AH203" s="57"/>
      <c r="AI203" s="57"/>
      <c r="AJ203" s="57"/>
      <c r="AK203" s="57"/>
      <c r="AL203" s="57"/>
      <c r="AM203" s="57"/>
      <c r="AN203" s="57"/>
      <c r="AO203" s="57"/>
      <c r="AP203" s="57"/>
      <c r="AQ203" s="57"/>
      <c r="AR203" s="57"/>
      <c r="AS203" s="57"/>
      <c r="AT203" s="57"/>
      <c r="AU203" s="57"/>
    </row>
    <row r="204" spans="1:47">
      <c r="A204" s="57"/>
      <c r="B204" s="57"/>
      <c r="C204" s="57"/>
      <c r="D204" s="57"/>
      <c r="E204" s="57"/>
      <c r="F204" s="57"/>
      <c r="G204" s="57"/>
      <c r="H204" s="57"/>
      <c r="I204" s="57"/>
      <c r="J204" s="57"/>
      <c r="K204" s="57"/>
      <c r="L204" s="57"/>
      <c r="M204" s="57"/>
      <c r="N204" s="57"/>
      <c r="O204" s="57"/>
      <c r="P204" s="57"/>
      <c r="Q204" s="57"/>
      <c r="R204" s="57"/>
      <c r="S204" s="57"/>
      <c r="T204" s="57"/>
      <c r="U204" s="57"/>
      <c r="V204" s="57"/>
      <c r="W204" s="57"/>
      <c r="X204" s="57"/>
      <c r="Y204" s="57"/>
      <c r="Z204" s="57"/>
      <c r="AA204" s="57"/>
      <c r="AB204" s="57"/>
      <c r="AC204" s="57"/>
      <c r="AD204" s="57"/>
      <c r="AE204" s="57"/>
      <c r="AF204" s="57"/>
      <c r="AG204" s="57"/>
      <c r="AH204" s="57"/>
      <c r="AI204" s="57"/>
      <c r="AJ204" s="57"/>
      <c r="AK204" s="57"/>
      <c r="AL204" s="57"/>
      <c r="AM204" s="57"/>
      <c r="AN204" s="57"/>
      <c r="AO204" s="57"/>
      <c r="AP204" s="57"/>
      <c r="AQ204" s="57"/>
      <c r="AR204" s="57"/>
      <c r="AS204" s="57"/>
      <c r="AT204" s="57"/>
      <c r="AU204" s="57"/>
    </row>
    <row r="205" spans="1:47">
      <c r="A205" s="57"/>
      <c r="B205" s="57"/>
      <c r="C205" s="57"/>
      <c r="D205" s="57"/>
      <c r="E205" s="57"/>
      <c r="F205" s="57"/>
      <c r="G205" s="57"/>
      <c r="H205" s="57"/>
      <c r="I205" s="57"/>
      <c r="J205" s="57"/>
      <c r="K205" s="57"/>
      <c r="L205" s="57"/>
      <c r="M205" s="57"/>
      <c r="N205" s="57"/>
      <c r="O205" s="57"/>
      <c r="P205" s="57"/>
      <c r="Q205" s="57"/>
      <c r="R205" s="57"/>
      <c r="S205" s="57"/>
      <c r="T205" s="57"/>
      <c r="U205" s="57"/>
      <c r="V205" s="57"/>
      <c r="W205" s="57"/>
      <c r="X205" s="57"/>
      <c r="Y205" s="57"/>
      <c r="Z205" s="57"/>
      <c r="AA205" s="57"/>
      <c r="AB205" s="57"/>
      <c r="AC205" s="57"/>
      <c r="AD205" s="57"/>
      <c r="AE205" s="57"/>
      <c r="AF205" s="57"/>
      <c r="AG205" s="57"/>
      <c r="AH205" s="57"/>
      <c r="AI205" s="57"/>
      <c r="AJ205" s="57"/>
      <c r="AK205" s="57"/>
      <c r="AL205" s="57"/>
      <c r="AM205" s="57"/>
      <c r="AN205" s="57"/>
      <c r="AO205" s="57"/>
      <c r="AP205" s="57"/>
      <c r="AQ205" s="57"/>
      <c r="AR205" s="57"/>
      <c r="AS205" s="57"/>
      <c r="AT205" s="57"/>
      <c r="AU205" s="57"/>
    </row>
    <row r="206" spans="1:47">
      <c r="A206" s="57"/>
      <c r="B206" s="57"/>
      <c r="C206" s="57"/>
      <c r="D206" s="57"/>
      <c r="E206" s="57"/>
      <c r="F206" s="57"/>
      <c r="G206" s="57"/>
      <c r="H206" s="57"/>
      <c r="I206" s="57"/>
      <c r="J206" s="57"/>
      <c r="K206" s="57"/>
      <c r="L206" s="57"/>
      <c r="M206" s="57"/>
      <c r="N206" s="57"/>
      <c r="O206" s="57"/>
      <c r="P206" s="57"/>
      <c r="Q206" s="57"/>
      <c r="R206" s="57"/>
      <c r="S206" s="57"/>
      <c r="T206" s="57"/>
      <c r="U206" s="57"/>
      <c r="V206" s="57"/>
      <c r="W206" s="57"/>
      <c r="X206" s="57"/>
      <c r="Y206" s="57"/>
      <c r="Z206" s="57"/>
      <c r="AA206" s="57"/>
      <c r="AB206" s="57"/>
      <c r="AC206" s="57"/>
      <c r="AD206" s="57"/>
      <c r="AE206" s="57"/>
      <c r="AF206" s="57"/>
      <c r="AG206" s="57"/>
      <c r="AH206" s="57"/>
      <c r="AI206" s="57"/>
      <c r="AJ206" s="57"/>
      <c r="AK206" s="57"/>
      <c r="AL206" s="57"/>
      <c r="AM206" s="57"/>
      <c r="AN206" s="57"/>
      <c r="AO206" s="57"/>
      <c r="AP206" s="57"/>
      <c r="AQ206" s="57"/>
      <c r="AR206" s="57"/>
      <c r="AS206" s="57"/>
      <c r="AT206" s="57"/>
      <c r="AU206" s="57"/>
    </row>
    <row r="207" spans="1:47">
      <c r="A207" s="57"/>
      <c r="B207" s="57"/>
      <c r="C207" s="57"/>
      <c r="D207" s="57"/>
      <c r="E207" s="57"/>
      <c r="F207" s="57"/>
      <c r="G207" s="57"/>
      <c r="H207" s="57"/>
      <c r="I207" s="57"/>
      <c r="J207" s="57"/>
      <c r="K207" s="57"/>
      <c r="L207" s="57"/>
      <c r="M207" s="57"/>
      <c r="N207" s="57"/>
      <c r="O207" s="57"/>
      <c r="P207" s="57"/>
      <c r="Q207" s="57"/>
      <c r="R207" s="57"/>
      <c r="S207" s="57"/>
      <c r="T207" s="57"/>
      <c r="U207" s="57"/>
      <c r="V207" s="57"/>
      <c r="W207" s="57"/>
      <c r="X207" s="57"/>
      <c r="Y207" s="57"/>
      <c r="Z207" s="57"/>
      <c r="AA207" s="57"/>
      <c r="AB207" s="57"/>
      <c r="AC207" s="57"/>
      <c r="AD207" s="57"/>
      <c r="AE207" s="57"/>
      <c r="AF207" s="57"/>
      <c r="AG207" s="57"/>
      <c r="AH207" s="57"/>
      <c r="AI207" s="57"/>
      <c r="AJ207" s="57"/>
      <c r="AK207" s="57"/>
      <c r="AL207" s="57"/>
      <c r="AM207" s="57"/>
      <c r="AN207" s="57"/>
      <c r="AO207" s="57"/>
      <c r="AP207" s="57"/>
      <c r="AQ207" s="57"/>
      <c r="AR207" s="57"/>
      <c r="AS207" s="57"/>
      <c r="AT207" s="57"/>
      <c r="AU207" s="57"/>
    </row>
    <row r="208" spans="1:47">
      <c r="A208" s="57"/>
      <c r="B208" s="57"/>
      <c r="C208" s="57"/>
      <c r="D208" s="57"/>
      <c r="E208" s="57"/>
      <c r="F208" s="57"/>
      <c r="G208" s="57"/>
      <c r="H208" s="57"/>
      <c r="I208" s="57"/>
      <c r="J208" s="57"/>
      <c r="K208" s="57"/>
      <c r="L208" s="57"/>
      <c r="M208" s="57"/>
      <c r="N208" s="57"/>
      <c r="O208" s="57"/>
      <c r="P208" s="57"/>
      <c r="Q208" s="57"/>
      <c r="R208" s="57"/>
      <c r="S208" s="57"/>
      <c r="T208" s="57"/>
      <c r="U208" s="57"/>
      <c r="V208" s="57"/>
      <c r="W208" s="57"/>
      <c r="X208" s="57"/>
      <c r="Y208" s="57"/>
      <c r="Z208" s="57"/>
      <c r="AA208" s="57"/>
      <c r="AB208" s="57"/>
      <c r="AC208" s="57"/>
      <c r="AD208" s="57"/>
      <c r="AE208" s="57"/>
      <c r="AF208" s="57"/>
      <c r="AG208" s="57"/>
      <c r="AH208" s="57"/>
      <c r="AI208" s="57"/>
      <c r="AJ208" s="57"/>
      <c r="AK208" s="57"/>
      <c r="AL208" s="57"/>
      <c r="AM208" s="57"/>
      <c r="AN208" s="57"/>
      <c r="AO208" s="57"/>
      <c r="AP208" s="57"/>
      <c r="AQ208" s="57"/>
      <c r="AR208" s="57"/>
      <c r="AS208" s="57"/>
      <c r="AT208" s="57"/>
      <c r="AU208" s="57"/>
    </row>
    <row r="209" spans="1:47">
      <c r="A209" s="57"/>
      <c r="B209" s="57"/>
      <c r="C209" s="57"/>
      <c r="D209" s="57"/>
      <c r="E209" s="57"/>
      <c r="F209" s="57"/>
      <c r="G209" s="57"/>
      <c r="H209" s="57"/>
      <c r="I209" s="57"/>
      <c r="J209" s="57"/>
      <c r="K209" s="57"/>
      <c r="L209" s="57"/>
      <c r="M209" s="57"/>
      <c r="N209" s="57"/>
      <c r="O209" s="57"/>
      <c r="P209" s="57"/>
      <c r="Q209" s="57"/>
      <c r="R209" s="57"/>
      <c r="S209" s="57"/>
      <c r="T209" s="57"/>
      <c r="U209" s="57"/>
      <c r="V209" s="57"/>
      <c r="W209" s="57"/>
      <c r="X209" s="57"/>
      <c r="Y209" s="57"/>
      <c r="Z209" s="57"/>
      <c r="AA209" s="57"/>
      <c r="AB209" s="57"/>
      <c r="AC209" s="57"/>
      <c r="AD209" s="57"/>
      <c r="AE209" s="57"/>
      <c r="AF209" s="57"/>
      <c r="AG209" s="57"/>
      <c r="AH209" s="57"/>
      <c r="AI209" s="57"/>
      <c r="AJ209" s="57"/>
      <c r="AK209" s="57"/>
      <c r="AL209" s="57"/>
      <c r="AM209" s="57"/>
      <c r="AN209" s="57"/>
      <c r="AO209" s="57"/>
      <c r="AP209" s="57"/>
      <c r="AQ209" s="57"/>
      <c r="AR209" s="57"/>
      <c r="AS209" s="57"/>
      <c r="AT209" s="57"/>
      <c r="AU209" s="57"/>
    </row>
    <row r="210" spans="1:47">
      <c r="A210" s="57"/>
      <c r="B210" s="57"/>
      <c r="C210" s="57"/>
      <c r="D210" s="57"/>
      <c r="E210" s="57"/>
      <c r="F210" s="57"/>
      <c r="G210" s="57"/>
      <c r="H210" s="57"/>
      <c r="I210" s="57"/>
      <c r="J210" s="57"/>
      <c r="K210" s="57"/>
      <c r="L210" s="57"/>
      <c r="M210" s="57"/>
      <c r="N210" s="57"/>
      <c r="O210" s="57"/>
      <c r="P210" s="57"/>
      <c r="Q210" s="57"/>
      <c r="R210" s="57"/>
      <c r="S210" s="57"/>
      <c r="T210" s="57"/>
      <c r="U210" s="57"/>
      <c r="V210" s="57"/>
      <c r="W210" s="57"/>
      <c r="X210" s="57"/>
      <c r="Y210" s="57"/>
      <c r="Z210" s="57"/>
      <c r="AA210" s="57"/>
      <c r="AB210" s="57"/>
      <c r="AC210" s="57"/>
      <c r="AD210" s="57"/>
      <c r="AE210" s="57"/>
      <c r="AF210" s="57"/>
      <c r="AG210" s="57"/>
      <c r="AH210" s="57"/>
      <c r="AI210" s="57"/>
      <c r="AJ210" s="57"/>
      <c r="AK210" s="57"/>
      <c r="AL210" s="57"/>
      <c r="AM210" s="57"/>
      <c r="AN210" s="57"/>
      <c r="AO210" s="57"/>
      <c r="AP210" s="57"/>
      <c r="AQ210" s="57"/>
      <c r="AR210" s="57"/>
      <c r="AS210" s="57"/>
      <c r="AT210" s="57"/>
      <c r="AU210" s="57"/>
    </row>
    <row r="211" spans="1:47">
      <c r="A211" s="57"/>
      <c r="B211" s="57"/>
      <c r="C211" s="57"/>
      <c r="D211" s="57"/>
      <c r="E211" s="57"/>
      <c r="F211" s="57"/>
      <c r="G211" s="57"/>
      <c r="H211" s="57"/>
      <c r="I211" s="57"/>
      <c r="J211" s="57"/>
      <c r="K211" s="57"/>
      <c r="L211" s="57"/>
      <c r="M211" s="57"/>
      <c r="N211" s="57"/>
      <c r="O211" s="57"/>
      <c r="P211" s="57"/>
      <c r="Q211" s="57"/>
      <c r="R211" s="57"/>
      <c r="S211" s="57"/>
      <c r="T211" s="57"/>
      <c r="U211" s="57"/>
      <c r="V211" s="57"/>
      <c r="W211" s="57"/>
      <c r="X211" s="57"/>
      <c r="Y211" s="57"/>
      <c r="Z211" s="57"/>
      <c r="AA211" s="57"/>
      <c r="AB211" s="57"/>
      <c r="AC211" s="57"/>
      <c r="AD211" s="57"/>
      <c r="AE211" s="57"/>
      <c r="AF211" s="57"/>
      <c r="AG211" s="57"/>
      <c r="AH211" s="57"/>
      <c r="AI211" s="57"/>
      <c r="AJ211" s="57"/>
      <c r="AK211" s="57"/>
      <c r="AL211" s="57"/>
      <c r="AM211" s="57"/>
      <c r="AN211" s="57"/>
      <c r="AO211" s="57"/>
      <c r="AP211" s="57"/>
      <c r="AQ211" s="57"/>
      <c r="AR211" s="57"/>
      <c r="AS211" s="57"/>
      <c r="AT211" s="57"/>
      <c r="AU211" s="57"/>
    </row>
    <row r="212" spans="1:47">
      <c r="A212" s="57"/>
      <c r="B212" s="57"/>
      <c r="C212" s="57"/>
      <c r="D212" s="57"/>
      <c r="E212" s="57"/>
      <c r="F212" s="57"/>
      <c r="G212" s="57"/>
      <c r="H212" s="57"/>
      <c r="I212" s="57"/>
      <c r="J212" s="57"/>
      <c r="K212" s="57"/>
      <c r="L212" s="57"/>
      <c r="M212" s="57"/>
      <c r="N212" s="57"/>
      <c r="O212" s="57"/>
      <c r="P212" s="57"/>
      <c r="Q212" s="57"/>
      <c r="R212" s="57"/>
      <c r="S212" s="57"/>
      <c r="T212" s="57"/>
      <c r="U212" s="57"/>
      <c r="V212" s="57"/>
      <c r="W212" s="57"/>
      <c r="X212" s="57"/>
      <c r="Y212" s="57"/>
      <c r="Z212" s="57"/>
      <c r="AA212" s="57"/>
      <c r="AB212" s="57"/>
      <c r="AC212" s="57"/>
      <c r="AD212" s="57"/>
      <c r="AE212" s="57"/>
      <c r="AF212" s="57"/>
      <c r="AG212" s="57"/>
      <c r="AH212" s="57"/>
      <c r="AI212" s="57"/>
      <c r="AJ212" s="57"/>
      <c r="AK212" s="57"/>
      <c r="AL212" s="57"/>
      <c r="AM212" s="57"/>
      <c r="AN212" s="57"/>
      <c r="AO212" s="57"/>
      <c r="AP212" s="57"/>
      <c r="AQ212" s="57"/>
      <c r="AR212" s="57"/>
      <c r="AS212" s="57"/>
      <c r="AT212" s="57"/>
      <c r="AU212" s="57"/>
    </row>
    <row r="213" spans="1:47">
      <c r="A213" s="57"/>
      <c r="B213" s="57"/>
      <c r="C213" s="57"/>
      <c r="D213" s="57"/>
      <c r="E213" s="57"/>
      <c r="F213" s="57"/>
      <c r="G213" s="57"/>
      <c r="H213" s="57"/>
      <c r="I213" s="57"/>
      <c r="J213" s="57"/>
      <c r="K213" s="57"/>
      <c r="L213" s="57"/>
      <c r="M213" s="57"/>
      <c r="N213" s="57"/>
      <c r="O213" s="57"/>
      <c r="P213" s="57"/>
      <c r="Q213" s="57"/>
      <c r="R213" s="57"/>
      <c r="S213" s="57"/>
      <c r="T213" s="57"/>
      <c r="U213" s="57"/>
      <c r="V213" s="57"/>
      <c r="W213" s="57"/>
      <c r="X213" s="57"/>
      <c r="Y213" s="57"/>
      <c r="Z213" s="57"/>
      <c r="AA213" s="57"/>
      <c r="AB213" s="57"/>
      <c r="AC213" s="57"/>
      <c r="AD213" s="57"/>
      <c r="AE213" s="57"/>
      <c r="AF213" s="57"/>
      <c r="AG213" s="57"/>
      <c r="AH213" s="57"/>
      <c r="AI213" s="57"/>
      <c r="AJ213" s="57"/>
      <c r="AK213" s="57"/>
      <c r="AL213" s="57"/>
      <c r="AM213" s="57"/>
      <c r="AN213" s="57"/>
      <c r="AO213" s="57"/>
      <c r="AP213" s="57"/>
      <c r="AQ213" s="57"/>
      <c r="AR213" s="57"/>
      <c r="AS213" s="57"/>
      <c r="AT213" s="57"/>
      <c r="AU213" s="57"/>
    </row>
    <row r="214" spans="1:47">
      <c r="A214" s="57"/>
      <c r="B214" s="57"/>
      <c r="C214" s="57"/>
      <c r="D214" s="57"/>
      <c r="E214" s="57"/>
      <c r="F214" s="57"/>
      <c r="G214" s="57"/>
      <c r="H214" s="57"/>
      <c r="I214" s="57"/>
      <c r="J214" s="57"/>
      <c r="K214" s="57"/>
      <c r="L214" s="57"/>
      <c r="M214" s="57"/>
      <c r="N214" s="57"/>
      <c r="O214" s="57"/>
      <c r="P214" s="57"/>
      <c r="Q214" s="57"/>
      <c r="R214" s="57"/>
      <c r="S214" s="57"/>
      <c r="T214" s="57"/>
      <c r="U214" s="57"/>
      <c r="V214" s="57"/>
      <c r="W214" s="57"/>
      <c r="X214" s="57"/>
      <c r="Y214" s="57"/>
      <c r="Z214" s="57"/>
      <c r="AA214" s="57"/>
      <c r="AB214" s="57"/>
      <c r="AC214" s="57"/>
      <c r="AD214" s="57"/>
      <c r="AE214" s="57"/>
      <c r="AF214" s="57"/>
      <c r="AG214" s="57"/>
      <c r="AH214" s="57"/>
      <c r="AI214" s="57"/>
      <c r="AJ214" s="57"/>
      <c r="AK214" s="57"/>
      <c r="AL214" s="57"/>
      <c r="AM214" s="57"/>
      <c r="AN214" s="57"/>
      <c r="AO214" s="57"/>
      <c r="AP214" s="57"/>
      <c r="AQ214" s="57"/>
      <c r="AR214" s="57"/>
      <c r="AS214" s="57"/>
      <c r="AT214" s="57"/>
      <c r="AU214" s="57"/>
    </row>
    <row r="215" spans="1:47">
      <c r="A215" s="57"/>
      <c r="B215" s="57"/>
      <c r="C215" s="57"/>
      <c r="D215" s="57"/>
      <c r="E215" s="57"/>
      <c r="F215" s="57"/>
      <c r="G215" s="57"/>
      <c r="H215" s="57"/>
      <c r="I215" s="57"/>
      <c r="J215" s="57"/>
      <c r="K215" s="57"/>
      <c r="L215" s="57"/>
      <c r="M215" s="57"/>
      <c r="N215" s="57"/>
      <c r="O215" s="57"/>
      <c r="P215" s="57"/>
      <c r="Q215" s="57"/>
      <c r="R215" s="57"/>
      <c r="S215" s="57"/>
      <c r="T215" s="57"/>
      <c r="U215" s="57"/>
      <c r="V215" s="57"/>
      <c r="W215" s="57"/>
      <c r="X215" s="57"/>
      <c r="Y215" s="57"/>
      <c r="Z215" s="57"/>
      <c r="AA215" s="57"/>
      <c r="AB215" s="57"/>
      <c r="AC215" s="57"/>
      <c r="AD215" s="57"/>
      <c r="AE215" s="57"/>
      <c r="AF215" s="57"/>
      <c r="AG215" s="57"/>
      <c r="AH215" s="57"/>
      <c r="AI215" s="57"/>
      <c r="AJ215" s="57"/>
      <c r="AK215" s="57"/>
      <c r="AL215" s="57"/>
      <c r="AM215" s="57"/>
      <c r="AN215" s="57"/>
      <c r="AO215" s="57"/>
      <c r="AP215" s="57"/>
      <c r="AQ215" s="57"/>
      <c r="AR215" s="57"/>
      <c r="AS215" s="57"/>
      <c r="AT215" s="57"/>
      <c r="AU215" s="57"/>
    </row>
    <row r="216" spans="1:47">
      <c r="A216" s="57"/>
      <c r="B216" s="57"/>
      <c r="C216" s="57"/>
      <c r="D216" s="57"/>
      <c r="E216" s="57"/>
      <c r="F216" s="57"/>
      <c r="G216" s="57"/>
      <c r="H216" s="57"/>
      <c r="I216" s="57"/>
      <c r="J216" s="57"/>
      <c r="K216" s="57"/>
      <c r="L216" s="57"/>
      <c r="M216" s="57"/>
      <c r="N216" s="57"/>
      <c r="O216" s="57"/>
      <c r="P216" s="57"/>
      <c r="Q216" s="57"/>
      <c r="R216" s="57"/>
      <c r="S216" s="57"/>
      <c r="T216" s="57"/>
      <c r="U216" s="57"/>
      <c r="V216" s="57"/>
      <c r="W216" s="57"/>
      <c r="X216" s="57"/>
      <c r="Y216" s="57"/>
      <c r="Z216" s="57"/>
      <c r="AA216" s="57"/>
      <c r="AB216" s="57"/>
      <c r="AC216" s="57"/>
      <c r="AD216" s="57"/>
      <c r="AE216" s="57"/>
      <c r="AF216" s="57"/>
      <c r="AG216" s="57"/>
      <c r="AH216" s="57"/>
      <c r="AI216" s="57"/>
      <c r="AJ216" s="57"/>
      <c r="AK216" s="57"/>
      <c r="AL216" s="57"/>
      <c r="AM216" s="57"/>
      <c r="AN216" s="57"/>
      <c r="AO216" s="57"/>
      <c r="AP216" s="57"/>
      <c r="AQ216" s="57"/>
      <c r="AR216" s="57"/>
      <c r="AS216" s="57"/>
      <c r="AT216" s="57"/>
      <c r="AU216" s="57"/>
    </row>
    <row r="217" spans="1:47">
      <c r="A217" s="57"/>
      <c r="B217" s="57"/>
      <c r="C217" s="57"/>
      <c r="D217" s="57"/>
      <c r="E217" s="57"/>
      <c r="F217" s="57"/>
      <c r="G217" s="57"/>
      <c r="H217" s="57"/>
      <c r="I217" s="57"/>
      <c r="J217" s="57"/>
      <c r="K217" s="57"/>
      <c r="L217" s="57"/>
      <c r="M217" s="57"/>
      <c r="N217" s="57"/>
      <c r="O217" s="57"/>
      <c r="P217" s="57"/>
      <c r="Q217" s="57"/>
      <c r="R217" s="57"/>
      <c r="S217" s="57"/>
      <c r="T217" s="57"/>
      <c r="U217" s="57"/>
      <c r="V217" s="57"/>
      <c r="W217" s="57"/>
      <c r="X217" s="57"/>
      <c r="Y217" s="57"/>
      <c r="Z217" s="57"/>
      <c r="AA217" s="57"/>
      <c r="AB217" s="57"/>
      <c r="AC217" s="57"/>
      <c r="AD217" s="57"/>
      <c r="AE217" s="57"/>
      <c r="AF217" s="57"/>
      <c r="AG217" s="57"/>
      <c r="AH217" s="57"/>
      <c r="AI217" s="57"/>
      <c r="AJ217" s="57"/>
      <c r="AK217" s="57"/>
      <c r="AL217" s="57"/>
      <c r="AM217" s="57"/>
      <c r="AN217" s="57"/>
      <c r="AO217" s="57"/>
      <c r="AP217" s="57"/>
      <c r="AQ217" s="57"/>
      <c r="AR217" s="57"/>
      <c r="AS217" s="57"/>
      <c r="AT217" s="57"/>
      <c r="AU217" s="57"/>
    </row>
    <row r="218" spans="1:47">
      <c r="A218" s="57"/>
      <c r="B218" s="57"/>
      <c r="C218" s="57"/>
      <c r="D218" s="57"/>
      <c r="E218" s="57"/>
      <c r="F218" s="57"/>
      <c r="G218" s="57"/>
      <c r="H218" s="57"/>
      <c r="I218" s="57"/>
      <c r="J218" s="57"/>
      <c r="K218" s="57"/>
      <c r="L218" s="57"/>
      <c r="M218" s="57"/>
      <c r="N218" s="57"/>
      <c r="O218" s="57"/>
      <c r="P218" s="57"/>
      <c r="Q218" s="57"/>
      <c r="R218" s="57"/>
      <c r="S218" s="57"/>
      <c r="T218" s="57"/>
      <c r="U218" s="57"/>
      <c r="V218" s="57"/>
      <c r="W218" s="57"/>
      <c r="X218" s="57"/>
      <c r="Y218" s="57"/>
      <c r="Z218" s="57"/>
      <c r="AA218" s="57"/>
      <c r="AB218" s="57"/>
      <c r="AC218" s="57"/>
      <c r="AD218" s="57"/>
      <c r="AE218" s="57"/>
      <c r="AF218" s="57"/>
      <c r="AG218" s="57"/>
      <c r="AH218" s="57"/>
      <c r="AI218" s="57"/>
      <c r="AJ218" s="57"/>
      <c r="AK218" s="57"/>
      <c r="AL218" s="57"/>
      <c r="AM218" s="57"/>
      <c r="AN218" s="57"/>
      <c r="AO218" s="57"/>
      <c r="AP218" s="57"/>
      <c r="AQ218" s="57"/>
      <c r="AR218" s="57"/>
      <c r="AS218" s="57"/>
      <c r="AT218" s="57"/>
      <c r="AU218" s="57"/>
    </row>
    <row r="219" spans="1:47">
      <c r="A219" s="57"/>
      <c r="B219" s="57"/>
      <c r="C219" s="57"/>
      <c r="D219" s="57"/>
      <c r="E219" s="57"/>
      <c r="F219" s="57"/>
      <c r="G219" s="57"/>
      <c r="H219" s="57"/>
      <c r="I219" s="57"/>
      <c r="J219" s="57"/>
      <c r="K219" s="57"/>
      <c r="L219" s="57"/>
      <c r="M219" s="57"/>
      <c r="N219" s="57"/>
      <c r="O219" s="57"/>
      <c r="P219" s="57"/>
      <c r="Q219" s="57"/>
      <c r="R219" s="57"/>
      <c r="S219" s="57"/>
      <c r="T219" s="57"/>
      <c r="U219" s="57"/>
      <c r="V219" s="57"/>
      <c r="W219" s="57"/>
      <c r="X219" s="57"/>
      <c r="Y219" s="57"/>
      <c r="Z219" s="57"/>
      <c r="AA219" s="57"/>
      <c r="AB219" s="57"/>
      <c r="AC219" s="57"/>
      <c r="AD219" s="57"/>
      <c r="AE219" s="57"/>
      <c r="AF219" s="57"/>
      <c r="AG219" s="57"/>
      <c r="AH219" s="57"/>
      <c r="AI219" s="57"/>
      <c r="AJ219" s="57"/>
      <c r="AK219" s="57"/>
      <c r="AL219" s="57"/>
      <c r="AM219" s="57"/>
      <c r="AN219" s="57"/>
      <c r="AO219" s="57"/>
      <c r="AP219" s="57"/>
      <c r="AQ219" s="57"/>
      <c r="AR219" s="57"/>
      <c r="AS219" s="57"/>
      <c r="AT219" s="57"/>
      <c r="AU219" s="57"/>
    </row>
    <row r="220" spans="1:47">
      <c r="A220" s="57"/>
      <c r="B220" s="57"/>
      <c r="C220" s="57"/>
      <c r="D220" s="57"/>
      <c r="E220" s="57"/>
      <c r="F220" s="57"/>
      <c r="G220" s="57"/>
      <c r="H220" s="57"/>
      <c r="I220" s="57"/>
      <c r="J220" s="57"/>
      <c r="K220" s="57"/>
      <c r="L220" s="57"/>
      <c r="M220" s="57"/>
      <c r="N220" s="57"/>
      <c r="O220" s="57"/>
      <c r="P220" s="57"/>
      <c r="Q220" s="57"/>
      <c r="R220" s="57"/>
      <c r="S220" s="57"/>
      <c r="T220" s="57"/>
      <c r="U220" s="57"/>
      <c r="V220" s="57"/>
      <c r="W220" s="57"/>
      <c r="X220" s="57"/>
      <c r="Y220" s="57"/>
      <c r="Z220" s="57"/>
      <c r="AA220" s="57"/>
      <c r="AB220" s="57"/>
      <c r="AC220" s="57"/>
      <c r="AD220" s="57"/>
      <c r="AE220" s="57"/>
      <c r="AF220" s="57"/>
      <c r="AG220" s="57"/>
      <c r="AH220" s="57"/>
      <c r="AI220" s="57"/>
      <c r="AJ220" s="57"/>
      <c r="AK220" s="57"/>
      <c r="AL220" s="57"/>
      <c r="AM220" s="57"/>
      <c r="AN220" s="57"/>
      <c r="AO220" s="57"/>
      <c r="AP220" s="57"/>
      <c r="AQ220" s="57"/>
      <c r="AR220" s="57"/>
      <c r="AS220" s="57"/>
      <c r="AT220" s="57"/>
      <c r="AU220" s="57"/>
    </row>
    <row r="221" spans="1:47">
      <c r="A221" s="57"/>
      <c r="B221" s="57"/>
      <c r="C221" s="57"/>
      <c r="D221" s="57"/>
      <c r="E221" s="57"/>
      <c r="F221" s="57"/>
      <c r="G221" s="57"/>
      <c r="H221" s="57"/>
      <c r="I221" s="57"/>
      <c r="J221" s="57"/>
      <c r="K221" s="57"/>
      <c r="L221" s="57"/>
      <c r="M221" s="57"/>
      <c r="N221" s="57"/>
      <c r="O221" s="57"/>
      <c r="P221" s="57"/>
      <c r="Q221" s="57"/>
      <c r="R221" s="57"/>
      <c r="S221" s="57"/>
      <c r="T221" s="57"/>
      <c r="U221" s="57"/>
      <c r="V221" s="57"/>
      <c r="W221" s="57"/>
      <c r="X221" s="57"/>
      <c r="Y221" s="57"/>
      <c r="Z221" s="57"/>
      <c r="AA221" s="57"/>
      <c r="AB221" s="57"/>
      <c r="AC221" s="57"/>
      <c r="AD221" s="57"/>
      <c r="AE221" s="57"/>
      <c r="AF221" s="57"/>
      <c r="AG221" s="57"/>
      <c r="AH221" s="57"/>
      <c r="AI221" s="57"/>
      <c r="AJ221" s="57"/>
      <c r="AK221" s="57"/>
      <c r="AL221" s="57"/>
      <c r="AM221" s="57"/>
      <c r="AN221" s="57"/>
      <c r="AO221" s="57"/>
      <c r="AP221" s="57"/>
      <c r="AQ221" s="57"/>
      <c r="AR221" s="57"/>
      <c r="AS221" s="57"/>
      <c r="AT221" s="57"/>
      <c r="AU221" s="57"/>
    </row>
    <row r="222" spans="1:47">
      <c r="A222" s="57"/>
      <c r="B222" s="57"/>
      <c r="C222" s="57"/>
      <c r="D222" s="57"/>
      <c r="E222" s="57"/>
      <c r="F222" s="57"/>
      <c r="G222" s="57"/>
      <c r="H222" s="57"/>
      <c r="I222" s="57"/>
      <c r="J222" s="57"/>
      <c r="K222" s="57"/>
      <c r="L222" s="57"/>
      <c r="M222" s="57"/>
      <c r="N222" s="57"/>
      <c r="O222" s="57"/>
      <c r="P222" s="57"/>
      <c r="Q222" s="57"/>
      <c r="R222" s="57"/>
      <c r="S222" s="57"/>
      <c r="T222" s="57"/>
      <c r="U222" s="57"/>
      <c r="V222" s="57"/>
      <c r="W222" s="57"/>
      <c r="X222" s="57"/>
      <c r="Y222" s="57"/>
      <c r="Z222" s="57"/>
      <c r="AA222" s="57"/>
      <c r="AB222" s="57"/>
      <c r="AC222" s="57"/>
      <c r="AD222" s="57"/>
      <c r="AE222" s="57"/>
      <c r="AF222" s="57"/>
      <c r="AG222" s="57"/>
      <c r="AH222" s="57"/>
      <c r="AI222" s="57"/>
      <c r="AJ222" s="57"/>
      <c r="AK222" s="57"/>
      <c r="AL222" s="57"/>
      <c r="AM222" s="57"/>
      <c r="AN222" s="57"/>
      <c r="AO222" s="57"/>
      <c r="AP222" s="57"/>
      <c r="AQ222" s="57"/>
      <c r="AR222" s="57"/>
      <c r="AS222" s="57"/>
      <c r="AT222" s="57"/>
      <c r="AU222" s="57"/>
    </row>
    <row r="223" spans="1:47">
      <c r="A223" s="57"/>
      <c r="B223" s="57"/>
      <c r="C223" s="57"/>
      <c r="D223" s="57"/>
      <c r="E223" s="57"/>
      <c r="F223" s="57"/>
      <c r="G223" s="57"/>
      <c r="H223" s="57"/>
      <c r="I223" s="57"/>
      <c r="J223" s="57"/>
      <c r="K223" s="57"/>
      <c r="L223" s="57"/>
      <c r="M223" s="57"/>
      <c r="N223" s="57"/>
      <c r="O223" s="57"/>
      <c r="P223" s="57"/>
      <c r="Q223" s="57"/>
      <c r="R223" s="57"/>
      <c r="S223" s="57"/>
      <c r="T223" s="57"/>
      <c r="U223" s="57"/>
      <c r="V223" s="57"/>
      <c r="W223" s="57"/>
      <c r="X223" s="57"/>
      <c r="Y223" s="57"/>
      <c r="Z223" s="57"/>
      <c r="AA223" s="57"/>
      <c r="AB223" s="57"/>
      <c r="AC223" s="57"/>
      <c r="AD223" s="57"/>
      <c r="AE223" s="57"/>
      <c r="AF223" s="57"/>
      <c r="AG223" s="57"/>
      <c r="AH223" s="57"/>
      <c r="AI223" s="57"/>
      <c r="AJ223" s="57"/>
      <c r="AK223" s="57"/>
      <c r="AL223" s="57"/>
      <c r="AM223" s="57"/>
      <c r="AN223" s="57"/>
      <c r="AO223" s="57"/>
      <c r="AP223" s="57"/>
      <c r="AQ223" s="57"/>
      <c r="AR223" s="57"/>
      <c r="AS223" s="57"/>
      <c r="AT223" s="57"/>
      <c r="AU223" s="57"/>
    </row>
    <row r="224" spans="1:47">
      <c r="A224" s="57"/>
      <c r="B224" s="57"/>
      <c r="C224" s="57"/>
      <c r="D224" s="57"/>
      <c r="E224" s="57"/>
      <c r="F224" s="57"/>
      <c r="G224" s="57"/>
      <c r="H224" s="57"/>
      <c r="I224" s="57"/>
      <c r="J224" s="57"/>
      <c r="K224" s="57"/>
      <c r="L224" s="57"/>
      <c r="M224" s="57"/>
      <c r="N224" s="57"/>
      <c r="O224" s="57"/>
      <c r="P224" s="57"/>
      <c r="Q224" s="57"/>
      <c r="R224" s="57"/>
      <c r="S224" s="57"/>
      <c r="T224" s="57"/>
      <c r="U224" s="57"/>
      <c r="V224" s="57"/>
      <c r="W224" s="57"/>
      <c r="X224" s="57"/>
      <c r="Y224" s="57"/>
      <c r="Z224" s="57"/>
      <c r="AA224" s="57"/>
      <c r="AB224" s="57"/>
      <c r="AC224" s="57"/>
      <c r="AD224" s="57"/>
      <c r="AE224" s="57"/>
      <c r="AF224" s="57"/>
      <c r="AG224" s="57"/>
      <c r="AH224" s="57"/>
      <c r="AI224" s="57"/>
      <c r="AJ224" s="57"/>
      <c r="AK224" s="57"/>
      <c r="AL224" s="57"/>
      <c r="AM224" s="57"/>
      <c r="AN224" s="57"/>
      <c r="AO224" s="57"/>
      <c r="AP224" s="57"/>
      <c r="AQ224" s="57"/>
      <c r="AR224" s="57"/>
      <c r="AS224" s="57"/>
      <c r="AT224" s="57"/>
      <c r="AU224" s="57"/>
    </row>
    <row r="225" spans="1:47">
      <c r="A225" s="57"/>
      <c r="B225" s="57"/>
      <c r="C225" s="57"/>
      <c r="D225" s="57"/>
      <c r="E225" s="57"/>
      <c r="F225" s="57"/>
      <c r="G225" s="57"/>
      <c r="H225" s="57"/>
      <c r="I225" s="57"/>
      <c r="J225" s="57"/>
      <c r="K225" s="57"/>
      <c r="L225" s="57"/>
      <c r="M225" s="57"/>
      <c r="N225" s="57"/>
      <c r="O225" s="57"/>
      <c r="P225" s="57"/>
      <c r="Q225" s="57"/>
      <c r="R225" s="57"/>
      <c r="S225" s="57"/>
      <c r="T225" s="57"/>
      <c r="U225" s="57"/>
      <c r="V225" s="57"/>
      <c r="W225" s="57"/>
      <c r="X225" s="57"/>
      <c r="Y225" s="57"/>
      <c r="Z225" s="57"/>
      <c r="AA225" s="57"/>
      <c r="AB225" s="57"/>
      <c r="AC225" s="57"/>
      <c r="AD225" s="57"/>
      <c r="AE225" s="57"/>
      <c r="AF225" s="57"/>
      <c r="AG225" s="57"/>
      <c r="AH225" s="57"/>
      <c r="AI225" s="57"/>
      <c r="AJ225" s="57"/>
      <c r="AK225" s="57"/>
      <c r="AL225" s="57"/>
      <c r="AM225" s="57"/>
      <c r="AN225" s="57"/>
      <c r="AO225" s="57"/>
      <c r="AP225" s="57"/>
      <c r="AQ225" s="57"/>
      <c r="AR225" s="57"/>
      <c r="AS225" s="57"/>
      <c r="AT225" s="57"/>
      <c r="AU225" s="57"/>
    </row>
    <row r="226" spans="1:47">
      <c r="A226" s="57"/>
      <c r="B226" s="57"/>
      <c r="C226" s="57"/>
      <c r="D226" s="57"/>
      <c r="E226" s="57"/>
      <c r="F226" s="57"/>
      <c r="G226" s="57"/>
      <c r="H226" s="57"/>
      <c r="I226" s="57"/>
      <c r="J226" s="57"/>
      <c r="K226" s="57"/>
      <c r="L226" s="57"/>
      <c r="M226" s="57"/>
      <c r="N226" s="57"/>
      <c r="O226" s="57"/>
      <c r="P226" s="57"/>
      <c r="Q226" s="57"/>
      <c r="R226" s="57"/>
      <c r="S226" s="57"/>
      <c r="T226" s="57"/>
      <c r="U226" s="57"/>
      <c r="V226" s="57"/>
      <c r="W226" s="57"/>
      <c r="X226" s="57"/>
      <c r="Y226" s="57"/>
      <c r="Z226" s="57"/>
      <c r="AA226" s="57"/>
      <c r="AB226" s="57"/>
      <c r="AC226" s="57"/>
      <c r="AD226" s="57"/>
      <c r="AE226" s="57"/>
      <c r="AF226" s="57"/>
      <c r="AG226" s="57"/>
      <c r="AH226" s="57"/>
      <c r="AI226" s="57"/>
      <c r="AJ226" s="57"/>
      <c r="AK226" s="57"/>
      <c r="AL226" s="57"/>
      <c r="AM226" s="57"/>
      <c r="AN226" s="57"/>
      <c r="AO226" s="57"/>
      <c r="AP226" s="57"/>
      <c r="AQ226" s="57"/>
      <c r="AR226" s="57"/>
      <c r="AS226" s="57"/>
      <c r="AT226" s="57"/>
      <c r="AU226" s="57"/>
    </row>
    <row r="227" spans="1:47">
      <c r="A227" s="57"/>
      <c r="B227" s="57"/>
      <c r="C227" s="57"/>
      <c r="D227" s="57"/>
      <c r="E227" s="57"/>
      <c r="F227" s="57"/>
      <c r="G227" s="57"/>
      <c r="H227" s="57"/>
      <c r="I227" s="57"/>
      <c r="J227" s="57"/>
      <c r="K227" s="57"/>
      <c r="L227" s="57"/>
      <c r="M227" s="57"/>
      <c r="N227" s="57"/>
      <c r="O227" s="57"/>
      <c r="P227" s="57"/>
      <c r="Q227" s="57"/>
      <c r="R227" s="57"/>
      <c r="S227" s="57"/>
      <c r="T227" s="57"/>
      <c r="U227" s="57"/>
      <c r="V227" s="57"/>
      <c r="W227" s="57"/>
      <c r="X227" s="57"/>
      <c r="Y227" s="57"/>
      <c r="Z227" s="57"/>
      <c r="AA227" s="57"/>
      <c r="AB227" s="57"/>
      <c r="AC227" s="57"/>
      <c r="AD227" s="57"/>
      <c r="AE227" s="57"/>
      <c r="AF227" s="57"/>
      <c r="AG227" s="57"/>
      <c r="AH227" s="57"/>
      <c r="AI227" s="57"/>
      <c r="AJ227" s="57"/>
      <c r="AK227" s="57"/>
      <c r="AL227" s="57"/>
      <c r="AM227" s="57"/>
      <c r="AN227" s="57"/>
      <c r="AO227" s="57"/>
      <c r="AP227" s="57"/>
      <c r="AQ227" s="57"/>
      <c r="AR227" s="57"/>
      <c r="AS227" s="57"/>
      <c r="AT227" s="57"/>
      <c r="AU227" s="57"/>
    </row>
    <row r="228" spans="1:47">
      <c r="A228" s="57"/>
      <c r="B228" s="57"/>
      <c r="C228" s="57"/>
      <c r="D228" s="57"/>
      <c r="E228" s="57"/>
      <c r="F228" s="57"/>
      <c r="G228" s="57"/>
      <c r="H228" s="57"/>
      <c r="I228" s="57"/>
      <c r="J228" s="57"/>
      <c r="K228" s="57"/>
      <c r="L228" s="57"/>
      <c r="M228" s="57"/>
      <c r="N228" s="57"/>
      <c r="O228" s="57"/>
      <c r="P228" s="57"/>
      <c r="Q228" s="57"/>
      <c r="R228" s="57"/>
      <c r="S228" s="57"/>
      <c r="T228" s="57"/>
      <c r="U228" s="57"/>
      <c r="V228" s="57"/>
      <c r="W228" s="57"/>
      <c r="X228" s="57"/>
      <c r="Y228" s="57"/>
      <c r="Z228" s="57"/>
      <c r="AA228" s="57"/>
      <c r="AB228" s="57"/>
      <c r="AC228" s="57"/>
      <c r="AD228" s="57"/>
      <c r="AE228" s="57"/>
      <c r="AF228" s="57"/>
      <c r="AG228" s="57"/>
      <c r="AH228" s="57"/>
      <c r="AI228" s="57"/>
      <c r="AJ228" s="57"/>
      <c r="AK228" s="57"/>
      <c r="AL228" s="57"/>
      <c r="AM228" s="57"/>
      <c r="AN228" s="57"/>
      <c r="AO228" s="57"/>
      <c r="AP228" s="57"/>
      <c r="AQ228" s="57"/>
      <c r="AR228" s="57"/>
      <c r="AS228" s="57"/>
      <c r="AT228" s="57"/>
      <c r="AU228" s="57"/>
    </row>
    <row r="229" spans="1:47">
      <c r="A229" s="57"/>
      <c r="B229" s="57"/>
      <c r="C229" s="57"/>
      <c r="D229" s="57"/>
      <c r="E229" s="57"/>
      <c r="F229" s="57"/>
      <c r="G229" s="57"/>
      <c r="H229" s="57"/>
      <c r="I229" s="57"/>
      <c r="J229" s="57"/>
      <c r="K229" s="57"/>
      <c r="L229" s="57"/>
      <c r="M229" s="57"/>
      <c r="N229" s="57"/>
      <c r="O229" s="57"/>
      <c r="P229" s="57"/>
      <c r="Q229" s="57"/>
      <c r="R229" s="57"/>
      <c r="S229" s="57"/>
      <c r="T229" s="57"/>
      <c r="U229" s="57"/>
      <c r="V229" s="57"/>
      <c r="W229" s="57"/>
      <c r="X229" s="57"/>
      <c r="Y229" s="57"/>
      <c r="Z229" s="57"/>
      <c r="AA229" s="57"/>
      <c r="AB229" s="57"/>
      <c r="AC229" s="57"/>
      <c r="AD229" s="57"/>
      <c r="AE229" s="57"/>
      <c r="AF229" s="57"/>
      <c r="AG229" s="57"/>
      <c r="AH229" s="57"/>
      <c r="AI229" s="57"/>
      <c r="AJ229" s="57"/>
      <c r="AK229" s="57"/>
      <c r="AL229" s="57"/>
      <c r="AM229" s="57"/>
      <c r="AN229" s="57"/>
      <c r="AO229" s="57"/>
      <c r="AP229" s="57"/>
      <c r="AQ229" s="57"/>
      <c r="AR229" s="57"/>
      <c r="AS229" s="57"/>
      <c r="AT229" s="57"/>
      <c r="AU229" s="57"/>
    </row>
    <row r="230" spans="1:47">
      <c r="A230" s="57"/>
      <c r="B230" s="57"/>
      <c r="C230" s="57"/>
      <c r="D230" s="57"/>
      <c r="E230" s="57"/>
      <c r="F230" s="57"/>
      <c r="G230" s="57"/>
      <c r="H230" s="57"/>
      <c r="I230" s="57"/>
      <c r="J230" s="57"/>
      <c r="K230" s="57"/>
      <c r="L230" s="57"/>
      <c r="M230" s="57"/>
      <c r="N230" s="57"/>
      <c r="O230" s="57"/>
      <c r="P230" s="57"/>
      <c r="Q230" s="57"/>
      <c r="R230" s="57"/>
      <c r="S230" s="57"/>
      <c r="T230" s="57"/>
      <c r="U230" s="57"/>
      <c r="V230" s="57"/>
      <c r="W230" s="57"/>
      <c r="X230" s="57"/>
      <c r="Y230" s="57"/>
      <c r="Z230" s="57"/>
      <c r="AA230" s="57"/>
      <c r="AB230" s="57"/>
      <c r="AC230" s="57"/>
      <c r="AD230" s="57"/>
      <c r="AE230" s="57"/>
      <c r="AF230" s="57"/>
      <c r="AG230" s="57"/>
      <c r="AH230" s="57"/>
      <c r="AI230" s="57"/>
      <c r="AJ230" s="57"/>
      <c r="AK230" s="57"/>
      <c r="AL230" s="57"/>
      <c r="AM230" s="57"/>
      <c r="AN230" s="57"/>
      <c r="AO230" s="57"/>
      <c r="AP230" s="57"/>
      <c r="AQ230" s="57"/>
      <c r="AR230" s="57"/>
      <c r="AS230" s="57"/>
      <c r="AT230" s="57"/>
      <c r="AU230" s="57"/>
    </row>
    <row r="231" spans="1:47">
      <c r="A231" s="57"/>
      <c r="B231" s="57"/>
      <c r="C231" s="57"/>
      <c r="D231" s="57"/>
      <c r="E231" s="57"/>
      <c r="F231" s="57"/>
      <c r="G231" s="57"/>
      <c r="H231" s="57"/>
      <c r="I231" s="57"/>
      <c r="J231" s="57"/>
      <c r="K231" s="57"/>
      <c r="L231" s="57"/>
      <c r="M231" s="57"/>
      <c r="N231" s="57"/>
      <c r="O231" s="57"/>
      <c r="P231" s="57"/>
      <c r="Q231" s="57"/>
      <c r="R231" s="57"/>
      <c r="S231" s="57"/>
      <c r="T231" s="57"/>
      <c r="U231" s="57"/>
      <c r="V231" s="57"/>
      <c r="W231" s="57"/>
      <c r="X231" s="57"/>
      <c r="Y231" s="57"/>
      <c r="Z231" s="57"/>
      <c r="AA231" s="57"/>
      <c r="AB231" s="57"/>
      <c r="AC231" s="57"/>
      <c r="AD231" s="57"/>
      <c r="AE231" s="57"/>
      <c r="AF231" s="57"/>
      <c r="AG231" s="57"/>
      <c r="AH231" s="57"/>
      <c r="AI231" s="57"/>
      <c r="AJ231" s="57"/>
      <c r="AK231" s="57"/>
      <c r="AL231" s="57"/>
      <c r="AM231" s="57"/>
      <c r="AN231" s="57"/>
      <c r="AO231" s="57"/>
      <c r="AP231" s="57"/>
      <c r="AQ231" s="57"/>
      <c r="AR231" s="57"/>
      <c r="AS231" s="57"/>
      <c r="AT231" s="57"/>
      <c r="AU231" s="57"/>
    </row>
    <row r="232" spans="1:47">
      <c r="A232" s="57"/>
      <c r="B232" s="57"/>
      <c r="C232" s="57"/>
      <c r="D232" s="57"/>
      <c r="E232" s="57"/>
      <c r="F232" s="57"/>
      <c r="G232" s="57"/>
      <c r="H232" s="57"/>
      <c r="I232" s="57"/>
      <c r="J232" s="57"/>
      <c r="K232" s="57"/>
      <c r="L232" s="57"/>
      <c r="M232" s="57"/>
      <c r="N232" s="57"/>
      <c r="O232" s="57"/>
      <c r="P232" s="57"/>
      <c r="Q232" s="57"/>
      <c r="R232" s="57"/>
      <c r="S232" s="57"/>
      <c r="T232" s="57"/>
      <c r="U232" s="57"/>
      <c r="V232" s="57"/>
      <c r="W232" s="57"/>
      <c r="X232" s="57"/>
      <c r="Y232" s="57"/>
      <c r="Z232" s="57"/>
      <c r="AA232" s="57"/>
      <c r="AB232" s="57"/>
      <c r="AC232" s="57"/>
      <c r="AD232" s="57"/>
      <c r="AE232" s="57"/>
      <c r="AF232" s="57"/>
      <c r="AG232" s="57"/>
      <c r="AH232" s="57"/>
      <c r="AI232" s="57"/>
      <c r="AJ232" s="57"/>
      <c r="AK232" s="57"/>
      <c r="AL232" s="57"/>
      <c r="AM232" s="57"/>
      <c r="AN232" s="57"/>
      <c r="AO232" s="57"/>
      <c r="AP232" s="57"/>
      <c r="AQ232" s="57"/>
      <c r="AR232" s="57"/>
      <c r="AS232" s="57"/>
      <c r="AT232" s="57"/>
      <c r="AU232" s="57"/>
    </row>
    <row r="233" spans="1:47">
      <c r="A233" s="57"/>
      <c r="B233" s="57"/>
      <c r="C233" s="57"/>
      <c r="D233" s="57"/>
      <c r="E233" s="57"/>
      <c r="F233" s="57"/>
      <c r="G233" s="57"/>
      <c r="H233" s="57"/>
      <c r="I233" s="57"/>
      <c r="J233" s="57"/>
      <c r="K233" s="57"/>
      <c r="L233" s="57"/>
      <c r="M233" s="57"/>
      <c r="N233" s="57"/>
      <c r="O233" s="57"/>
      <c r="P233" s="57"/>
      <c r="Q233" s="57"/>
      <c r="R233" s="57"/>
      <c r="S233" s="57"/>
      <c r="T233" s="57"/>
      <c r="U233" s="57"/>
      <c r="V233" s="57"/>
      <c r="W233" s="57"/>
      <c r="X233" s="57"/>
      <c r="Y233" s="57"/>
      <c r="Z233" s="57"/>
      <c r="AA233" s="57"/>
      <c r="AB233" s="57"/>
      <c r="AC233" s="57"/>
      <c r="AD233" s="57"/>
      <c r="AE233" s="57"/>
      <c r="AF233" s="57"/>
      <c r="AG233" s="57"/>
      <c r="AH233" s="57"/>
      <c r="AI233" s="57"/>
      <c r="AJ233" s="57"/>
      <c r="AK233" s="57"/>
      <c r="AL233" s="57"/>
      <c r="AM233" s="57"/>
      <c r="AN233" s="57"/>
      <c r="AO233" s="57"/>
      <c r="AP233" s="57"/>
      <c r="AQ233" s="57"/>
      <c r="AR233" s="57"/>
      <c r="AS233" s="57"/>
      <c r="AT233" s="57"/>
      <c r="AU233" s="57"/>
    </row>
    <row r="234" spans="1:47">
      <c r="A234" s="57"/>
      <c r="B234" s="57"/>
      <c r="C234" s="57"/>
      <c r="D234" s="57"/>
      <c r="E234" s="57"/>
      <c r="F234" s="57"/>
      <c r="G234" s="57"/>
      <c r="H234" s="57"/>
      <c r="I234" s="57"/>
      <c r="J234" s="57"/>
      <c r="K234" s="57"/>
      <c r="L234" s="57"/>
      <c r="M234" s="57"/>
      <c r="N234" s="57"/>
      <c r="O234" s="57"/>
      <c r="P234" s="57"/>
      <c r="Q234" s="57"/>
      <c r="R234" s="57"/>
      <c r="S234" s="57"/>
      <c r="T234" s="57"/>
      <c r="U234" s="57"/>
      <c r="V234" s="57"/>
      <c r="W234" s="57"/>
      <c r="X234" s="57"/>
      <c r="Y234" s="57"/>
      <c r="Z234" s="57"/>
      <c r="AA234" s="57"/>
      <c r="AB234" s="57"/>
      <c r="AC234" s="57"/>
      <c r="AD234" s="57"/>
      <c r="AE234" s="57"/>
      <c r="AF234" s="57"/>
      <c r="AG234" s="57"/>
      <c r="AH234" s="57"/>
      <c r="AI234" s="57"/>
      <c r="AJ234" s="57"/>
      <c r="AK234" s="57"/>
      <c r="AL234" s="57"/>
      <c r="AM234" s="57"/>
      <c r="AN234" s="57"/>
      <c r="AO234" s="57"/>
      <c r="AP234" s="57"/>
      <c r="AQ234" s="57"/>
      <c r="AR234" s="57"/>
      <c r="AS234" s="57"/>
      <c r="AT234" s="57"/>
      <c r="AU234" s="57"/>
    </row>
    <row r="235" spans="1:47">
      <c r="A235" s="57"/>
      <c r="B235" s="57"/>
      <c r="C235" s="57"/>
      <c r="D235" s="57"/>
      <c r="E235" s="57"/>
      <c r="F235" s="57"/>
      <c r="G235" s="57"/>
      <c r="H235" s="57"/>
      <c r="I235" s="57"/>
      <c r="J235" s="57"/>
      <c r="K235" s="57"/>
      <c r="L235" s="57"/>
      <c r="M235" s="57"/>
      <c r="N235" s="57"/>
      <c r="O235" s="57"/>
      <c r="P235" s="57"/>
      <c r="Q235" s="57"/>
      <c r="R235" s="57"/>
      <c r="S235" s="57"/>
      <c r="T235" s="57"/>
      <c r="U235" s="57"/>
      <c r="V235" s="57"/>
      <c r="W235" s="57"/>
      <c r="X235" s="57"/>
      <c r="Y235" s="57"/>
      <c r="Z235" s="57"/>
      <c r="AA235" s="57"/>
      <c r="AB235" s="57"/>
      <c r="AC235" s="57"/>
      <c r="AD235" s="57"/>
      <c r="AE235" s="57"/>
      <c r="AF235" s="57"/>
      <c r="AG235" s="57"/>
      <c r="AH235" s="57"/>
      <c r="AI235" s="57"/>
      <c r="AJ235" s="57"/>
      <c r="AK235" s="57"/>
      <c r="AL235" s="57"/>
      <c r="AM235" s="57"/>
      <c r="AN235" s="57"/>
      <c r="AO235" s="57"/>
      <c r="AP235" s="57"/>
      <c r="AQ235" s="57"/>
      <c r="AR235" s="57"/>
      <c r="AS235" s="57"/>
      <c r="AT235" s="57"/>
      <c r="AU235" s="57"/>
    </row>
    <row r="236" spans="1:47">
      <c r="A236" s="57"/>
      <c r="B236" s="57"/>
      <c r="C236" s="57"/>
      <c r="D236" s="57"/>
      <c r="E236" s="57"/>
      <c r="F236" s="57"/>
      <c r="G236" s="57"/>
      <c r="H236" s="57"/>
      <c r="I236" s="57"/>
      <c r="J236" s="57"/>
      <c r="K236" s="57"/>
      <c r="L236" s="57"/>
      <c r="M236" s="57"/>
      <c r="N236" s="57"/>
      <c r="O236" s="57"/>
      <c r="P236" s="57"/>
      <c r="Q236" s="57"/>
      <c r="R236" s="57"/>
      <c r="S236" s="57"/>
      <c r="T236" s="57"/>
      <c r="U236" s="57"/>
      <c r="V236" s="57"/>
      <c r="W236" s="57"/>
      <c r="X236" s="57"/>
      <c r="Y236" s="57"/>
      <c r="Z236" s="57"/>
      <c r="AA236" s="57"/>
      <c r="AB236" s="57"/>
      <c r="AC236" s="57"/>
      <c r="AD236" s="57"/>
      <c r="AE236" s="57"/>
      <c r="AF236" s="57"/>
      <c r="AG236" s="57"/>
      <c r="AH236" s="57"/>
      <c r="AI236" s="57"/>
      <c r="AJ236" s="57"/>
      <c r="AK236" s="57"/>
      <c r="AL236" s="57"/>
      <c r="AM236" s="57"/>
      <c r="AN236" s="57"/>
      <c r="AO236" s="57"/>
      <c r="AP236" s="57"/>
      <c r="AQ236" s="57"/>
      <c r="AR236" s="57"/>
      <c r="AS236" s="57"/>
      <c r="AT236" s="57"/>
      <c r="AU236" s="57"/>
    </row>
    <row r="237" spans="1:47">
      <c r="A237" s="57"/>
      <c r="B237" s="57"/>
      <c r="C237" s="57"/>
      <c r="D237" s="57"/>
      <c r="E237" s="57"/>
      <c r="F237" s="57"/>
      <c r="G237" s="57"/>
      <c r="H237" s="57"/>
      <c r="I237" s="57"/>
      <c r="J237" s="57"/>
      <c r="K237" s="57"/>
      <c r="L237" s="57"/>
      <c r="M237" s="57"/>
      <c r="N237" s="57"/>
      <c r="O237" s="57"/>
      <c r="P237" s="57"/>
      <c r="Q237" s="57"/>
      <c r="R237" s="57"/>
      <c r="S237" s="57"/>
      <c r="T237" s="57"/>
      <c r="U237" s="57"/>
      <c r="V237" s="57"/>
      <c r="W237" s="57"/>
      <c r="X237" s="57"/>
      <c r="Y237" s="57"/>
      <c r="Z237" s="57"/>
      <c r="AA237" s="57"/>
      <c r="AB237" s="57"/>
      <c r="AC237" s="57"/>
      <c r="AD237" s="57"/>
      <c r="AE237" s="57"/>
      <c r="AF237" s="57"/>
      <c r="AG237" s="57"/>
      <c r="AH237" s="57"/>
      <c r="AI237" s="57"/>
      <c r="AJ237" s="57"/>
      <c r="AK237" s="57"/>
      <c r="AL237" s="57"/>
      <c r="AM237" s="57"/>
      <c r="AN237" s="57"/>
      <c r="AO237" s="57"/>
      <c r="AP237" s="57"/>
      <c r="AQ237" s="57"/>
      <c r="AR237" s="57"/>
      <c r="AS237" s="57"/>
      <c r="AT237" s="57"/>
      <c r="AU237" s="57"/>
    </row>
    <row r="238" spans="1:47">
      <c r="A238" s="57"/>
      <c r="B238" s="57"/>
      <c r="C238" s="57"/>
      <c r="D238" s="57"/>
      <c r="E238" s="57"/>
      <c r="F238" s="57"/>
      <c r="G238" s="57"/>
      <c r="H238" s="57"/>
      <c r="I238" s="57"/>
      <c r="J238" s="57"/>
      <c r="K238" s="57"/>
      <c r="L238" s="57"/>
      <c r="M238" s="57"/>
      <c r="N238" s="57"/>
      <c r="O238" s="57"/>
      <c r="P238" s="57"/>
      <c r="Q238" s="57"/>
      <c r="R238" s="57"/>
      <c r="S238" s="57"/>
      <c r="T238" s="57"/>
      <c r="U238" s="57"/>
      <c r="V238" s="57"/>
      <c r="W238" s="57"/>
      <c r="X238" s="57"/>
      <c r="Y238" s="57"/>
      <c r="Z238" s="57"/>
      <c r="AA238" s="57"/>
      <c r="AB238" s="57"/>
      <c r="AC238" s="57"/>
      <c r="AD238" s="57"/>
      <c r="AE238" s="57"/>
      <c r="AF238" s="57"/>
      <c r="AG238" s="57"/>
      <c r="AH238" s="57"/>
      <c r="AI238" s="57"/>
      <c r="AJ238" s="57"/>
      <c r="AK238" s="57"/>
      <c r="AL238" s="57"/>
      <c r="AM238" s="57"/>
      <c r="AN238" s="57"/>
      <c r="AO238" s="57"/>
      <c r="AP238" s="57"/>
      <c r="AQ238" s="57"/>
      <c r="AR238" s="57"/>
      <c r="AS238" s="57"/>
      <c r="AT238" s="57"/>
      <c r="AU238" s="57"/>
    </row>
    <row r="239" spans="1:47">
      <c r="A239" s="57"/>
      <c r="B239" s="57"/>
      <c r="C239" s="57"/>
      <c r="D239" s="57"/>
      <c r="E239" s="57"/>
      <c r="F239" s="57"/>
      <c r="G239" s="57"/>
      <c r="H239" s="57"/>
      <c r="I239" s="57"/>
      <c r="J239" s="57"/>
      <c r="K239" s="57"/>
      <c r="L239" s="57"/>
      <c r="M239" s="57"/>
      <c r="N239" s="57"/>
      <c r="O239" s="57"/>
      <c r="P239" s="57"/>
      <c r="Q239" s="57"/>
      <c r="R239" s="57"/>
      <c r="S239" s="57"/>
      <c r="T239" s="57"/>
      <c r="U239" s="57"/>
      <c r="V239" s="57"/>
      <c r="W239" s="57"/>
      <c r="X239" s="57"/>
      <c r="Y239" s="57"/>
      <c r="Z239" s="57"/>
      <c r="AA239" s="57"/>
      <c r="AB239" s="57"/>
      <c r="AC239" s="57"/>
      <c r="AD239" s="57"/>
      <c r="AE239" s="57"/>
      <c r="AF239" s="57"/>
      <c r="AG239" s="57"/>
      <c r="AH239" s="57"/>
      <c r="AI239" s="57"/>
      <c r="AJ239" s="57"/>
      <c r="AK239" s="57"/>
      <c r="AL239" s="57"/>
      <c r="AM239" s="57"/>
      <c r="AN239" s="57"/>
      <c r="AO239" s="57"/>
      <c r="AP239" s="57"/>
      <c r="AQ239" s="57"/>
      <c r="AR239" s="57"/>
      <c r="AS239" s="57"/>
      <c r="AT239" s="57"/>
      <c r="AU239" s="57"/>
    </row>
    <row r="240" spans="1:47">
      <c r="A240" s="57"/>
      <c r="B240" s="57"/>
      <c r="C240" s="57"/>
      <c r="D240" s="57"/>
      <c r="E240" s="57"/>
      <c r="F240" s="57"/>
      <c r="G240" s="57"/>
      <c r="H240" s="57"/>
      <c r="I240" s="57"/>
      <c r="J240" s="57"/>
      <c r="K240" s="57"/>
      <c r="L240" s="57"/>
      <c r="M240" s="57"/>
      <c r="N240" s="57"/>
      <c r="O240" s="57"/>
      <c r="P240" s="57"/>
      <c r="Q240" s="57"/>
      <c r="R240" s="57"/>
      <c r="S240" s="57"/>
      <c r="T240" s="57"/>
      <c r="U240" s="57"/>
      <c r="V240" s="57"/>
      <c r="W240" s="57"/>
      <c r="X240" s="57"/>
      <c r="Y240" s="57"/>
      <c r="Z240" s="57"/>
      <c r="AA240" s="57"/>
      <c r="AB240" s="57"/>
      <c r="AC240" s="57"/>
      <c r="AD240" s="57"/>
      <c r="AE240" s="57"/>
      <c r="AF240" s="57"/>
      <c r="AG240" s="57"/>
      <c r="AH240" s="57"/>
      <c r="AI240" s="57"/>
      <c r="AJ240" s="57"/>
      <c r="AK240" s="57"/>
      <c r="AL240" s="57"/>
      <c r="AM240" s="57"/>
      <c r="AN240" s="57"/>
      <c r="AO240" s="57"/>
      <c r="AP240" s="57"/>
      <c r="AQ240" s="57"/>
      <c r="AR240" s="57"/>
      <c r="AS240" s="57"/>
      <c r="AT240" s="57"/>
      <c r="AU240" s="57"/>
    </row>
    <row r="241" spans="1:47">
      <c r="A241" s="57"/>
      <c r="B241" s="57"/>
      <c r="C241" s="57"/>
      <c r="D241" s="57"/>
      <c r="E241" s="57"/>
      <c r="F241" s="57"/>
      <c r="G241" s="57"/>
      <c r="H241" s="57"/>
      <c r="I241" s="57"/>
      <c r="J241" s="57"/>
      <c r="K241" s="57"/>
      <c r="L241" s="57"/>
      <c r="M241" s="57"/>
      <c r="N241" s="57"/>
      <c r="O241" s="57"/>
      <c r="P241" s="57"/>
      <c r="Q241" s="57"/>
      <c r="R241" s="57"/>
      <c r="S241" s="57"/>
      <c r="T241" s="57"/>
      <c r="U241" s="57"/>
      <c r="V241" s="57"/>
      <c r="W241" s="57"/>
      <c r="X241" s="57"/>
      <c r="Y241" s="57"/>
      <c r="Z241" s="57"/>
      <c r="AA241" s="57"/>
      <c r="AB241" s="57"/>
      <c r="AC241" s="57"/>
      <c r="AD241" s="57"/>
      <c r="AE241" s="57"/>
      <c r="AF241" s="57"/>
      <c r="AG241" s="57"/>
      <c r="AH241" s="57"/>
      <c r="AI241" s="57"/>
      <c r="AJ241" s="57"/>
      <c r="AK241" s="57"/>
      <c r="AL241" s="57"/>
      <c r="AM241" s="57"/>
      <c r="AN241" s="57"/>
      <c r="AO241" s="57"/>
      <c r="AP241" s="57"/>
      <c r="AQ241" s="57"/>
      <c r="AR241" s="57"/>
      <c r="AS241" s="57"/>
      <c r="AT241" s="57"/>
      <c r="AU241" s="57"/>
    </row>
    <row r="242" spans="1:47">
      <c r="A242" s="57"/>
      <c r="B242" s="57"/>
      <c r="C242" s="57"/>
      <c r="D242" s="57"/>
      <c r="E242" s="57"/>
      <c r="F242" s="57"/>
      <c r="G242" s="57"/>
      <c r="H242" s="57"/>
      <c r="I242" s="57"/>
      <c r="J242" s="57"/>
      <c r="K242" s="57"/>
      <c r="L242" s="57"/>
      <c r="M242" s="57"/>
      <c r="N242" s="57"/>
      <c r="O242" s="57"/>
      <c r="P242" s="57"/>
      <c r="Q242" s="57"/>
      <c r="R242" s="57"/>
      <c r="S242" s="57"/>
      <c r="T242" s="57"/>
      <c r="U242" s="57"/>
      <c r="V242" s="57"/>
      <c r="W242" s="57"/>
      <c r="X242" s="57"/>
      <c r="Y242" s="57"/>
      <c r="Z242" s="57"/>
      <c r="AA242" s="57"/>
      <c r="AB242" s="57"/>
      <c r="AC242" s="57"/>
      <c r="AD242" s="57"/>
      <c r="AE242" s="57"/>
      <c r="AF242" s="57"/>
      <c r="AG242" s="57"/>
      <c r="AH242" s="57"/>
      <c r="AI242" s="57"/>
      <c r="AJ242" s="57"/>
      <c r="AK242" s="57"/>
      <c r="AL242" s="57"/>
      <c r="AM242" s="57"/>
      <c r="AN242" s="57"/>
      <c r="AO242" s="57"/>
      <c r="AP242" s="57"/>
      <c r="AQ242" s="57"/>
      <c r="AR242" s="57"/>
      <c r="AS242" s="57"/>
      <c r="AT242" s="57"/>
      <c r="AU242" s="57"/>
    </row>
    <row r="243" spans="1:47">
      <c r="A243" s="57"/>
      <c r="B243" s="57"/>
      <c r="C243" s="57"/>
      <c r="D243" s="57"/>
      <c r="E243" s="57"/>
      <c r="F243" s="57"/>
      <c r="G243" s="57"/>
      <c r="H243" s="57"/>
      <c r="I243" s="57"/>
      <c r="J243" s="57"/>
      <c r="K243" s="57"/>
      <c r="L243" s="57"/>
      <c r="M243" s="57"/>
      <c r="N243" s="57"/>
      <c r="O243" s="57"/>
      <c r="P243" s="57"/>
      <c r="Q243" s="57"/>
      <c r="R243" s="57"/>
      <c r="S243" s="57"/>
      <c r="T243" s="57"/>
      <c r="U243" s="57"/>
      <c r="V243" s="57"/>
      <c r="W243" s="57"/>
      <c r="X243" s="57"/>
      <c r="Y243" s="57"/>
      <c r="Z243" s="57"/>
      <c r="AA243" s="57"/>
      <c r="AB243" s="57"/>
      <c r="AC243" s="57"/>
      <c r="AD243" s="57"/>
      <c r="AE243" s="57"/>
      <c r="AF243" s="57"/>
      <c r="AG243" s="57"/>
      <c r="AH243" s="57"/>
      <c r="AI243" s="57"/>
      <c r="AJ243" s="57"/>
      <c r="AK243" s="57"/>
      <c r="AL243" s="57"/>
      <c r="AM243" s="57"/>
      <c r="AN243" s="57"/>
      <c r="AO243" s="57"/>
      <c r="AP243" s="57"/>
      <c r="AQ243" s="57"/>
      <c r="AR243" s="57"/>
      <c r="AS243" s="57"/>
      <c r="AT243" s="57"/>
      <c r="AU243" s="57"/>
    </row>
    <row r="244" spans="1:47">
      <c r="A244" s="57"/>
      <c r="B244" s="57"/>
      <c r="C244" s="57"/>
      <c r="D244" s="57"/>
      <c r="E244" s="57"/>
      <c r="F244" s="57"/>
      <c r="G244" s="57"/>
      <c r="H244" s="57"/>
      <c r="I244" s="57"/>
      <c r="J244" s="57"/>
      <c r="K244" s="57"/>
      <c r="L244" s="57"/>
      <c r="M244" s="57"/>
      <c r="N244" s="57"/>
      <c r="O244" s="57"/>
      <c r="P244" s="57"/>
      <c r="Q244" s="57"/>
      <c r="R244" s="57"/>
      <c r="S244" s="57"/>
      <c r="T244" s="57"/>
      <c r="U244" s="57"/>
      <c r="V244" s="57"/>
      <c r="W244" s="57"/>
      <c r="X244" s="57"/>
      <c r="Y244" s="57"/>
      <c r="Z244" s="57"/>
      <c r="AA244" s="57"/>
      <c r="AB244" s="57"/>
      <c r="AC244" s="57"/>
      <c r="AD244" s="57"/>
      <c r="AE244" s="57"/>
      <c r="AF244" s="57"/>
      <c r="AG244" s="57"/>
      <c r="AH244" s="57"/>
      <c r="AI244" s="57"/>
      <c r="AJ244" s="57"/>
      <c r="AK244" s="57"/>
      <c r="AL244" s="57"/>
      <c r="AM244" s="57"/>
      <c r="AN244" s="57"/>
      <c r="AO244" s="57"/>
      <c r="AP244" s="57"/>
      <c r="AQ244" s="57"/>
      <c r="AR244" s="57"/>
      <c r="AS244" s="57"/>
      <c r="AT244" s="57"/>
      <c r="AU244" s="57"/>
    </row>
    <row r="245" spans="1:47">
      <c r="A245" s="57"/>
      <c r="B245" s="57"/>
      <c r="C245" s="57"/>
      <c r="D245" s="57"/>
      <c r="E245" s="57"/>
      <c r="F245" s="57"/>
      <c r="G245" s="57"/>
      <c r="H245" s="57"/>
      <c r="I245" s="57"/>
      <c r="J245" s="57"/>
      <c r="K245" s="57"/>
      <c r="L245" s="57"/>
      <c r="M245" s="57"/>
      <c r="N245" s="57"/>
      <c r="O245" s="57"/>
      <c r="P245" s="57"/>
      <c r="Q245" s="57"/>
      <c r="R245" s="57"/>
      <c r="S245" s="57"/>
      <c r="T245" s="57"/>
      <c r="U245" s="57"/>
      <c r="V245" s="57"/>
      <c r="W245" s="57"/>
      <c r="X245" s="57"/>
      <c r="Y245" s="57"/>
      <c r="Z245" s="57"/>
      <c r="AA245" s="57"/>
      <c r="AB245" s="57"/>
      <c r="AC245" s="57"/>
      <c r="AD245" s="57"/>
      <c r="AE245" s="57"/>
      <c r="AF245" s="57"/>
      <c r="AG245" s="57"/>
      <c r="AH245" s="57"/>
      <c r="AI245" s="57"/>
      <c r="AJ245" s="57"/>
      <c r="AK245" s="57"/>
      <c r="AL245" s="57"/>
      <c r="AM245" s="57"/>
      <c r="AN245" s="57"/>
      <c r="AO245" s="57"/>
      <c r="AP245" s="57"/>
      <c r="AQ245" s="57"/>
      <c r="AR245" s="57"/>
      <c r="AS245" s="57"/>
      <c r="AT245" s="57"/>
      <c r="AU245" s="57"/>
    </row>
    <row r="246" spans="1:47">
      <c r="A246" s="57"/>
      <c r="B246" s="57"/>
      <c r="C246" s="57"/>
      <c r="D246" s="57"/>
      <c r="E246" s="57"/>
      <c r="F246" s="57"/>
      <c r="G246" s="57"/>
      <c r="H246" s="57"/>
      <c r="I246" s="57"/>
      <c r="J246" s="57"/>
      <c r="K246" s="57"/>
      <c r="L246" s="57"/>
      <c r="M246" s="57"/>
      <c r="N246" s="57"/>
      <c r="O246" s="57"/>
      <c r="P246" s="57"/>
      <c r="Q246" s="57"/>
      <c r="R246" s="57"/>
      <c r="S246" s="57"/>
      <c r="T246" s="57"/>
      <c r="U246" s="57"/>
      <c r="V246" s="57"/>
      <c r="W246" s="57"/>
      <c r="X246" s="57"/>
      <c r="Y246" s="57"/>
      <c r="Z246" s="57"/>
      <c r="AA246" s="57"/>
      <c r="AB246" s="57"/>
      <c r="AC246" s="57"/>
      <c r="AD246" s="57"/>
      <c r="AE246" s="57"/>
      <c r="AF246" s="57"/>
      <c r="AG246" s="57"/>
      <c r="AH246" s="57"/>
      <c r="AI246" s="57"/>
      <c r="AJ246" s="57"/>
      <c r="AK246" s="57"/>
      <c r="AL246" s="57"/>
      <c r="AM246" s="57"/>
      <c r="AN246" s="57"/>
      <c r="AO246" s="57"/>
      <c r="AP246" s="57"/>
      <c r="AQ246" s="57"/>
      <c r="AR246" s="57"/>
      <c r="AS246" s="57"/>
      <c r="AT246" s="57"/>
      <c r="AU246" s="57"/>
    </row>
    <row r="247" spans="1:47">
      <c r="A247" s="57"/>
      <c r="B247" s="57"/>
      <c r="C247" s="57"/>
      <c r="D247" s="57"/>
      <c r="E247" s="57"/>
      <c r="F247" s="57"/>
      <c r="G247" s="57"/>
      <c r="H247" s="57"/>
      <c r="I247" s="57"/>
      <c r="J247" s="57"/>
      <c r="K247" s="57"/>
      <c r="L247" s="57"/>
      <c r="M247" s="57"/>
      <c r="N247" s="57"/>
      <c r="O247" s="57"/>
      <c r="P247" s="57"/>
      <c r="Q247" s="57"/>
      <c r="R247" s="57"/>
      <c r="S247" s="57"/>
      <c r="T247" s="57"/>
      <c r="U247" s="57"/>
      <c r="V247" s="57"/>
      <c r="W247" s="57"/>
      <c r="X247" s="57"/>
      <c r="Y247" s="57"/>
      <c r="Z247" s="57"/>
      <c r="AA247" s="57"/>
      <c r="AB247" s="57"/>
      <c r="AC247" s="57"/>
      <c r="AD247" s="57"/>
      <c r="AE247" s="57"/>
      <c r="AF247" s="57"/>
      <c r="AG247" s="57"/>
      <c r="AH247" s="57"/>
      <c r="AI247" s="57"/>
      <c r="AJ247" s="57"/>
      <c r="AK247" s="57"/>
      <c r="AL247" s="57"/>
      <c r="AM247" s="57"/>
      <c r="AN247" s="57"/>
      <c r="AO247" s="57"/>
      <c r="AP247" s="57"/>
      <c r="AQ247" s="57"/>
      <c r="AR247" s="57"/>
      <c r="AS247" s="57"/>
      <c r="AT247" s="57"/>
      <c r="AU247" s="57"/>
    </row>
    <row r="248" spans="1:47">
      <c r="A248" s="57"/>
      <c r="B248" s="57"/>
      <c r="C248" s="57"/>
      <c r="D248" s="57"/>
      <c r="E248" s="57"/>
      <c r="F248" s="57"/>
      <c r="G248" s="57"/>
      <c r="H248" s="57"/>
      <c r="I248" s="57"/>
      <c r="J248" s="57"/>
      <c r="K248" s="57"/>
      <c r="L248" s="57"/>
      <c r="M248" s="57"/>
      <c r="N248" s="57"/>
      <c r="O248" s="57"/>
      <c r="P248" s="57"/>
      <c r="Q248" s="57"/>
      <c r="R248" s="57"/>
      <c r="S248" s="57"/>
      <c r="T248" s="57"/>
      <c r="U248" s="57"/>
      <c r="V248" s="57"/>
      <c r="W248" s="57"/>
      <c r="X248" s="57"/>
      <c r="Y248" s="57"/>
      <c r="Z248" s="57"/>
      <c r="AA248" s="57"/>
      <c r="AB248" s="57"/>
      <c r="AC248" s="57"/>
      <c r="AD248" s="57"/>
      <c r="AE248" s="57"/>
      <c r="AF248" s="57"/>
      <c r="AG248" s="57"/>
      <c r="AH248" s="57"/>
      <c r="AI248" s="57"/>
      <c r="AJ248" s="57"/>
      <c r="AK248" s="57"/>
      <c r="AL248" s="57"/>
      <c r="AM248" s="57"/>
      <c r="AN248" s="57"/>
      <c r="AO248" s="57"/>
      <c r="AP248" s="57"/>
      <c r="AQ248" s="57"/>
      <c r="AR248" s="57"/>
      <c r="AS248" s="57"/>
      <c r="AT248" s="57"/>
      <c r="AU248" s="57"/>
    </row>
    <row r="249" spans="1:47">
      <c r="A249" s="57"/>
      <c r="B249" s="57"/>
      <c r="C249" s="57"/>
      <c r="D249" s="57"/>
      <c r="E249" s="57"/>
      <c r="F249" s="57"/>
      <c r="G249" s="57"/>
      <c r="H249" s="57"/>
      <c r="I249" s="57"/>
      <c r="J249" s="57"/>
      <c r="K249" s="57"/>
      <c r="L249" s="57"/>
      <c r="M249" s="57"/>
      <c r="N249" s="57"/>
      <c r="O249" s="57"/>
      <c r="P249" s="57"/>
      <c r="Q249" s="57"/>
      <c r="R249" s="57"/>
      <c r="S249" s="57"/>
      <c r="T249" s="57"/>
      <c r="U249" s="57"/>
      <c r="V249" s="57"/>
      <c r="W249" s="57"/>
      <c r="X249" s="57"/>
      <c r="Y249" s="57"/>
      <c r="Z249" s="57"/>
      <c r="AA249" s="57"/>
      <c r="AB249" s="57"/>
      <c r="AC249" s="57"/>
      <c r="AD249" s="57"/>
      <c r="AE249" s="57"/>
      <c r="AF249" s="57"/>
      <c r="AG249" s="57"/>
      <c r="AH249" s="57"/>
      <c r="AI249" s="57"/>
      <c r="AJ249" s="57"/>
      <c r="AK249" s="57"/>
      <c r="AL249" s="57"/>
      <c r="AM249" s="57"/>
      <c r="AN249" s="57"/>
      <c r="AO249" s="57"/>
      <c r="AP249" s="57"/>
      <c r="AQ249" s="57"/>
      <c r="AR249" s="57"/>
      <c r="AS249" s="57"/>
      <c r="AT249" s="57"/>
      <c r="AU249" s="57"/>
    </row>
    <row r="250" spans="1:47">
      <c r="A250" s="57"/>
      <c r="B250" s="57"/>
      <c r="C250" s="57"/>
      <c r="D250" s="57"/>
      <c r="E250" s="57"/>
      <c r="F250" s="57"/>
      <c r="G250" s="57"/>
      <c r="H250" s="57"/>
      <c r="I250" s="57"/>
      <c r="J250" s="57"/>
      <c r="K250" s="57"/>
      <c r="L250" s="57"/>
      <c r="M250" s="57"/>
      <c r="N250" s="57"/>
      <c r="O250" s="57"/>
      <c r="P250" s="57"/>
      <c r="Q250" s="57"/>
      <c r="R250" s="57"/>
      <c r="S250" s="57"/>
      <c r="T250" s="57"/>
      <c r="U250" s="57"/>
      <c r="V250" s="57"/>
      <c r="W250" s="57"/>
      <c r="X250" s="57"/>
      <c r="Y250" s="57"/>
      <c r="Z250" s="57"/>
      <c r="AA250" s="57"/>
      <c r="AB250" s="57"/>
      <c r="AC250" s="57"/>
      <c r="AD250" s="57"/>
      <c r="AE250" s="57"/>
      <c r="AF250" s="57"/>
      <c r="AG250" s="57"/>
      <c r="AH250" s="57"/>
      <c r="AI250" s="57"/>
      <c r="AJ250" s="57"/>
      <c r="AK250" s="57"/>
      <c r="AL250" s="57"/>
      <c r="AM250" s="57"/>
      <c r="AN250" s="57"/>
      <c r="AO250" s="57"/>
      <c r="AP250" s="57"/>
      <c r="AQ250" s="57"/>
      <c r="AR250" s="57"/>
      <c r="AS250" s="57"/>
      <c r="AT250" s="57"/>
      <c r="AU250" s="57"/>
    </row>
    <row r="251" spans="1:47">
      <c r="A251" s="57"/>
      <c r="B251" s="57"/>
      <c r="C251" s="57"/>
      <c r="D251" s="57"/>
      <c r="E251" s="57"/>
      <c r="F251" s="57"/>
      <c r="G251" s="57"/>
      <c r="H251" s="57"/>
      <c r="I251" s="57"/>
      <c r="J251" s="57"/>
      <c r="K251" s="57"/>
      <c r="L251" s="57"/>
      <c r="M251" s="57"/>
      <c r="N251" s="57"/>
      <c r="O251" s="57"/>
      <c r="P251" s="57"/>
      <c r="Q251" s="57"/>
      <c r="R251" s="57"/>
      <c r="S251" s="57"/>
      <c r="T251" s="57"/>
      <c r="U251" s="57"/>
      <c r="V251" s="57"/>
      <c r="W251" s="57"/>
      <c r="X251" s="57"/>
      <c r="Y251" s="57"/>
      <c r="Z251" s="57"/>
      <c r="AA251" s="57"/>
      <c r="AB251" s="57"/>
      <c r="AC251" s="57"/>
      <c r="AD251" s="57"/>
      <c r="AE251" s="57"/>
      <c r="AF251" s="57"/>
      <c r="AG251" s="57"/>
      <c r="AH251" s="57"/>
      <c r="AI251" s="57"/>
      <c r="AJ251" s="57"/>
      <c r="AK251" s="57"/>
      <c r="AL251" s="57"/>
      <c r="AM251" s="57"/>
      <c r="AN251" s="57"/>
      <c r="AO251" s="57"/>
      <c r="AP251" s="57"/>
      <c r="AQ251" s="57"/>
      <c r="AR251" s="57"/>
      <c r="AS251" s="57"/>
      <c r="AT251" s="57"/>
      <c r="AU251" s="57"/>
    </row>
    <row r="252" spans="1:47">
      <c r="A252" s="57"/>
      <c r="B252" s="57"/>
      <c r="C252" s="57"/>
      <c r="D252" s="57"/>
      <c r="E252" s="57"/>
      <c r="F252" s="57"/>
      <c r="G252" s="57"/>
      <c r="H252" s="57"/>
      <c r="I252" s="57"/>
      <c r="J252" s="57"/>
      <c r="K252" s="57"/>
      <c r="L252" s="57"/>
      <c r="M252" s="57"/>
      <c r="N252" s="57"/>
      <c r="O252" s="57"/>
      <c r="P252" s="57"/>
      <c r="Q252" s="57"/>
      <c r="R252" s="57"/>
      <c r="S252" s="57"/>
      <c r="T252" s="57"/>
      <c r="U252" s="57"/>
      <c r="V252" s="57"/>
      <c r="W252" s="57"/>
      <c r="X252" s="57"/>
      <c r="Y252" s="57"/>
      <c r="Z252" s="57"/>
      <c r="AA252" s="57"/>
      <c r="AB252" s="57"/>
      <c r="AC252" s="57"/>
      <c r="AD252" s="57"/>
      <c r="AE252" s="57"/>
      <c r="AF252" s="57"/>
      <c r="AG252" s="57"/>
      <c r="AH252" s="57"/>
      <c r="AI252" s="57"/>
      <c r="AJ252" s="57"/>
      <c r="AK252" s="57"/>
      <c r="AL252" s="57"/>
      <c r="AM252" s="57"/>
      <c r="AN252" s="57"/>
      <c r="AO252" s="57"/>
      <c r="AP252" s="57"/>
      <c r="AQ252" s="57"/>
      <c r="AR252" s="57"/>
      <c r="AS252" s="57"/>
      <c r="AT252" s="57"/>
      <c r="AU252" s="57"/>
    </row>
    <row r="253" spans="1:47">
      <c r="A253" s="57"/>
      <c r="B253" s="57"/>
      <c r="C253" s="57"/>
      <c r="D253" s="57"/>
      <c r="E253" s="57"/>
      <c r="F253" s="57"/>
      <c r="G253" s="57"/>
      <c r="H253" s="57"/>
      <c r="I253" s="57"/>
      <c r="J253" s="57"/>
      <c r="K253" s="57"/>
      <c r="L253" s="57"/>
      <c r="M253" s="57"/>
      <c r="N253" s="57"/>
      <c r="O253" s="57"/>
      <c r="P253" s="57"/>
      <c r="Q253" s="57"/>
      <c r="R253" s="57"/>
      <c r="S253" s="57"/>
      <c r="T253" s="57"/>
      <c r="U253" s="57"/>
      <c r="V253" s="57"/>
      <c r="W253" s="57"/>
      <c r="X253" s="57"/>
      <c r="Y253" s="57"/>
      <c r="Z253" s="57"/>
      <c r="AA253" s="57"/>
      <c r="AB253" s="57"/>
      <c r="AC253" s="57"/>
      <c r="AD253" s="57"/>
      <c r="AE253" s="57"/>
      <c r="AF253" s="57"/>
      <c r="AG253" s="57"/>
      <c r="AH253" s="57"/>
      <c r="AI253" s="57"/>
      <c r="AJ253" s="57"/>
      <c r="AK253" s="57"/>
      <c r="AL253" s="57"/>
      <c r="AM253" s="57"/>
      <c r="AN253" s="57"/>
      <c r="AO253" s="57"/>
      <c r="AP253" s="57"/>
      <c r="AQ253" s="57"/>
      <c r="AR253" s="57"/>
      <c r="AS253" s="57"/>
      <c r="AT253" s="57"/>
      <c r="AU253" s="57"/>
    </row>
    <row r="254" spans="1:47">
      <c r="A254" s="57"/>
      <c r="B254" s="57"/>
      <c r="C254" s="57"/>
      <c r="D254" s="57"/>
      <c r="E254" s="57"/>
      <c r="F254" s="57"/>
      <c r="G254" s="57"/>
      <c r="H254" s="57"/>
      <c r="I254" s="57"/>
      <c r="J254" s="57"/>
      <c r="K254" s="57"/>
      <c r="L254" s="57"/>
      <c r="M254" s="57"/>
      <c r="N254" s="57"/>
      <c r="O254" s="57"/>
      <c r="P254" s="57"/>
      <c r="Q254" s="57"/>
      <c r="R254" s="57"/>
      <c r="S254" s="57"/>
      <c r="T254" s="57"/>
      <c r="U254" s="57"/>
      <c r="V254" s="57"/>
      <c r="W254" s="57"/>
      <c r="X254" s="57"/>
      <c r="Y254" s="57"/>
      <c r="Z254" s="57"/>
      <c r="AA254" s="57"/>
      <c r="AB254" s="57"/>
      <c r="AC254" s="57"/>
      <c r="AD254" s="57"/>
      <c r="AE254" s="57"/>
      <c r="AF254" s="57"/>
      <c r="AG254" s="57"/>
      <c r="AH254" s="57"/>
      <c r="AI254" s="57"/>
      <c r="AJ254" s="57"/>
      <c r="AK254" s="57"/>
      <c r="AL254" s="57"/>
      <c r="AM254" s="57"/>
      <c r="AN254" s="57"/>
      <c r="AO254" s="57"/>
      <c r="AP254" s="57"/>
      <c r="AQ254" s="57"/>
      <c r="AR254" s="57"/>
      <c r="AS254" s="57"/>
      <c r="AT254" s="57"/>
      <c r="AU254" s="57"/>
    </row>
    <row r="255" spans="1:47">
      <c r="A255" s="57"/>
      <c r="B255" s="57"/>
      <c r="C255" s="57"/>
      <c r="D255" s="57"/>
      <c r="E255" s="57"/>
      <c r="F255" s="57"/>
      <c r="G255" s="57"/>
      <c r="H255" s="57"/>
      <c r="I255" s="57"/>
      <c r="J255" s="57"/>
      <c r="K255" s="57"/>
      <c r="L255" s="57"/>
      <c r="M255" s="57"/>
      <c r="N255" s="57"/>
      <c r="O255" s="57"/>
      <c r="P255" s="57"/>
      <c r="Q255" s="57"/>
      <c r="R255" s="57"/>
      <c r="S255" s="57"/>
      <c r="T255" s="57"/>
      <c r="U255" s="57"/>
      <c r="V255" s="57"/>
      <c r="W255" s="57"/>
      <c r="X255" s="57"/>
      <c r="Y255" s="57"/>
      <c r="Z255" s="57"/>
      <c r="AA255" s="57"/>
      <c r="AB255" s="57"/>
      <c r="AC255" s="57"/>
      <c r="AD255" s="57"/>
      <c r="AE255" s="57"/>
      <c r="AF255" s="57"/>
      <c r="AG255" s="57"/>
      <c r="AH255" s="57"/>
      <c r="AI255" s="57"/>
      <c r="AJ255" s="57"/>
      <c r="AK255" s="57"/>
      <c r="AL255" s="57"/>
      <c r="AM255" s="57"/>
      <c r="AN255" s="57"/>
      <c r="AO255" s="57"/>
      <c r="AP255" s="57"/>
      <c r="AQ255" s="57"/>
      <c r="AR255" s="57"/>
      <c r="AS255" s="57"/>
      <c r="AT255" s="57"/>
      <c r="AU255" s="57"/>
    </row>
    <row r="256" spans="1:47">
      <c r="A256" s="57"/>
      <c r="B256" s="57"/>
      <c r="C256" s="57"/>
      <c r="D256" s="57"/>
      <c r="E256" s="57"/>
      <c r="F256" s="57"/>
      <c r="G256" s="57"/>
      <c r="H256" s="57"/>
      <c r="I256" s="57"/>
      <c r="J256" s="57"/>
      <c r="K256" s="57"/>
      <c r="L256" s="57"/>
      <c r="M256" s="57"/>
      <c r="N256" s="57"/>
      <c r="O256" s="57"/>
      <c r="P256" s="57"/>
      <c r="Q256" s="57"/>
      <c r="R256" s="57"/>
      <c r="S256" s="57"/>
      <c r="T256" s="57"/>
      <c r="U256" s="57"/>
      <c r="V256" s="57"/>
      <c r="W256" s="57"/>
      <c r="X256" s="57"/>
      <c r="Y256" s="57"/>
      <c r="Z256" s="57"/>
      <c r="AA256" s="57"/>
      <c r="AB256" s="57"/>
      <c r="AC256" s="57"/>
      <c r="AD256" s="57"/>
      <c r="AE256" s="57"/>
      <c r="AF256" s="57"/>
      <c r="AG256" s="57"/>
      <c r="AH256" s="57"/>
      <c r="AI256" s="57"/>
      <c r="AJ256" s="57"/>
      <c r="AK256" s="57"/>
      <c r="AL256" s="57"/>
      <c r="AM256" s="57"/>
      <c r="AN256" s="57"/>
      <c r="AO256" s="57"/>
      <c r="AP256" s="57"/>
      <c r="AQ256" s="57"/>
      <c r="AR256" s="57"/>
      <c r="AS256" s="57"/>
      <c r="AT256" s="57"/>
      <c r="AU256" s="57"/>
    </row>
    <row r="257" spans="1:47">
      <c r="A257" s="57"/>
      <c r="B257" s="57"/>
      <c r="C257" s="57"/>
      <c r="D257" s="57"/>
      <c r="E257" s="57"/>
      <c r="F257" s="57"/>
      <c r="G257" s="57"/>
      <c r="H257" s="57"/>
      <c r="I257" s="57"/>
      <c r="J257" s="57"/>
      <c r="K257" s="57"/>
      <c r="L257" s="57"/>
      <c r="M257" s="57"/>
      <c r="N257" s="57"/>
      <c r="O257" s="57"/>
      <c r="P257" s="57"/>
      <c r="Q257" s="57"/>
      <c r="R257" s="57"/>
      <c r="S257" s="57"/>
      <c r="T257" s="57"/>
      <c r="U257" s="57"/>
      <c r="V257" s="57"/>
      <c r="W257" s="57"/>
      <c r="X257" s="57"/>
      <c r="Y257" s="57"/>
      <c r="Z257" s="57"/>
      <c r="AA257" s="57"/>
      <c r="AB257" s="57"/>
      <c r="AC257" s="57"/>
      <c r="AD257" s="57"/>
      <c r="AE257" s="57"/>
      <c r="AF257" s="57"/>
      <c r="AG257" s="57"/>
      <c r="AH257" s="57"/>
      <c r="AI257" s="57"/>
      <c r="AJ257" s="57"/>
      <c r="AK257" s="57"/>
      <c r="AL257" s="57"/>
      <c r="AM257" s="57"/>
      <c r="AN257" s="57"/>
      <c r="AO257" s="57"/>
      <c r="AP257" s="57"/>
      <c r="AQ257" s="57"/>
      <c r="AR257" s="57"/>
      <c r="AS257" s="57"/>
      <c r="AT257" s="57"/>
      <c r="AU257" s="57"/>
    </row>
    <row r="258" spans="1:47">
      <c r="A258" s="57"/>
      <c r="B258" s="57"/>
      <c r="C258" s="57"/>
      <c r="D258" s="57"/>
      <c r="E258" s="57"/>
      <c r="F258" s="57"/>
      <c r="G258" s="57"/>
      <c r="H258" s="57"/>
      <c r="I258" s="57"/>
      <c r="J258" s="57"/>
      <c r="K258" s="57"/>
      <c r="L258" s="57"/>
      <c r="M258" s="57"/>
      <c r="N258" s="57"/>
      <c r="O258" s="57"/>
      <c r="P258" s="57"/>
      <c r="Q258" s="57"/>
      <c r="R258" s="57"/>
      <c r="S258" s="57"/>
      <c r="T258" s="57"/>
      <c r="U258" s="57"/>
      <c r="V258" s="57"/>
      <c r="W258" s="57"/>
      <c r="X258" s="57"/>
      <c r="Y258" s="57"/>
      <c r="Z258" s="57"/>
      <c r="AA258" s="57"/>
      <c r="AB258" s="57"/>
      <c r="AC258" s="57"/>
      <c r="AD258" s="57"/>
      <c r="AE258" s="57"/>
      <c r="AF258" s="57"/>
      <c r="AG258" s="57"/>
      <c r="AH258" s="57"/>
      <c r="AI258" s="57"/>
      <c r="AJ258" s="57"/>
      <c r="AK258" s="57"/>
      <c r="AL258" s="57"/>
      <c r="AM258" s="57"/>
      <c r="AN258" s="57"/>
      <c r="AO258" s="57"/>
      <c r="AP258" s="57"/>
      <c r="AQ258" s="57"/>
      <c r="AR258" s="57"/>
      <c r="AS258" s="57"/>
      <c r="AT258" s="57"/>
      <c r="AU258" s="57"/>
    </row>
    <row r="259" spans="1:47">
      <c r="A259" s="57"/>
      <c r="B259" s="57"/>
      <c r="C259" s="57"/>
      <c r="D259" s="57"/>
      <c r="E259" s="57"/>
      <c r="F259" s="57"/>
      <c r="G259" s="57"/>
      <c r="H259" s="57"/>
      <c r="I259" s="57"/>
      <c r="J259" s="57"/>
      <c r="K259" s="57"/>
      <c r="L259" s="57"/>
      <c r="M259" s="57"/>
      <c r="N259" s="57"/>
      <c r="O259" s="57"/>
      <c r="P259" s="57"/>
      <c r="Q259" s="57"/>
      <c r="R259" s="57"/>
      <c r="S259" s="57"/>
      <c r="T259" s="57"/>
      <c r="U259" s="57"/>
      <c r="V259" s="57"/>
      <c r="W259" s="57"/>
      <c r="X259" s="57"/>
      <c r="Y259" s="57"/>
      <c r="Z259" s="57"/>
      <c r="AA259" s="57"/>
      <c r="AB259" s="57"/>
      <c r="AC259" s="57"/>
      <c r="AD259" s="57"/>
      <c r="AE259" s="57"/>
      <c r="AF259" s="57"/>
      <c r="AG259" s="57"/>
      <c r="AH259" s="57"/>
      <c r="AI259" s="57"/>
      <c r="AJ259" s="57"/>
      <c r="AK259" s="57"/>
      <c r="AL259" s="57"/>
      <c r="AM259" s="57"/>
      <c r="AN259" s="57"/>
      <c r="AO259" s="57"/>
      <c r="AP259" s="57"/>
      <c r="AQ259" s="57"/>
      <c r="AR259" s="57"/>
      <c r="AS259" s="57"/>
      <c r="AT259" s="57"/>
      <c r="AU259" s="57"/>
    </row>
    <row r="260" spans="1:47">
      <c r="A260" s="57"/>
      <c r="B260" s="57"/>
      <c r="C260" s="57"/>
      <c r="D260" s="57"/>
      <c r="E260" s="57"/>
      <c r="F260" s="57"/>
      <c r="G260" s="57"/>
      <c r="H260" s="57"/>
      <c r="I260" s="57"/>
      <c r="J260" s="57"/>
      <c r="K260" s="57"/>
      <c r="L260" s="57"/>
      <c r="M260" s="57"/>
      <c r="N260" s="57"/>
      <c r="O260" s="57"/>
      <c r="P260" s="57"/>
      <c r="Q260" s="57"/>
      <c r="R260" s="57"/>
      <c r="S260" s="57"/>
      <c r="T260" s="57"/>
      <c r="U260" s="57"/>
      <c r="V260" s="57"/>
      <c r="W260" s="57"/>
      <c r="X260" s="57"/>
      <c r="Y260" s="57"/>
      <c r="Z260" s="57"/>
      <c r="AA260" s="57"/>
      <c r="AB260" s="57"/>
      <c r="AC260" s="57"/>
      <c r="AD260" s="57"/>
      <c r="AE260" s="57"/>
      <c r="AF260" s="57"/>
      <c r="AG260" s="57"/>
      <c r="AH260" s="57"/>
      <c r="AI260" s="57"/>
      <c r="AJ260" s="57"/>
      <c r="AK260" s="57"/>
      <c r="AL260" s="57"/>
      <c r="AM260" s="57"/>
      <c r="AN260" s="57"/>
      <c r="AO260" s="57"/>
      <c r="AP260" s="57"/>
      <c r="AQ260" s="57"/>
      <c r="AR260" s="57"/>
      <c r="AS260" s="57"/>
      <c r="AT260" s="57"/>
      <c r="AU260" s="57"/>
    </row>
    <row r="261" spans="1:47">
      <c r="A261" s="57"/>
      <c r="B261" s="57"/>
      <c r="C261" s="57"/>
      <c r="D261" s="57"/>
      <c r="E261" s="57"/>
      <c r="F261" s="57"/>
      <c r="G261" s="57"/>
      <c r="H261" s="57"/>
      <c r="I261" s="57"/>
      <c r="J261" s="57"/>
      <c r="K261" s="57"/>
      <c r="L261" s="57"/>
      <c r="M261" s="57"/>
      <c r="N261" s="57"/>
      <c r="O261" s="57"/>
      <c r="P261" s="57"/>
      <c r="Q261" s="57"/>
      <c r="R261" s="57"/>
      <c r="S261" s="57"/>
      <c r="T261" s="57"/>
      <c r="U261" s="57"/>
      <c r="V261" s="57"/>
      <c r="W261" s="57"/>
      <c r="X261" s="57"/>
      <c r="Y261" s="57"/>
      <c r="Z261" s="57"/>
      <c r="AA261" s="57"/>
      <c r="AB261" s="57"/>
      <c r="AC261" s="57"/>
      <c r="AD261" s="57"/>
      <c r="AE261" s="57"/>
      <c r="AF261" s="57"/>
      <c r="AG261" s="57"/>
      <c r="AH261" s="57"/>
      <c r="AI261" s="57"/>
      <c r="AJ261" s="57"/>
      <c r="AK261" s="57"/>
      <c r="AL261" s="57"/>
      <c r="AM261" s="57"/>
      <c r="AN261" s="57"/>
      <c r="AO261" s="57"/>
      <c r="AP261" s="57"/>
      <c r="AQ261" s="57"/>
      <c r="AR261" s="57"/>
      <c r="AS261" s="57"/>
      <c r="AT261" s="57"/>
      <c r="AU261" s="57"/>
    </row>
    <row r="262" spans="1:47">
      <c r="A262" s="57"/>
      <c r="B262" s="57"/>
      <c r="C262" s="57"/>
      <c r="D262" s="57"/>
      <c r="E262" s="57"/>
      <c r="F262" s="57"/>
      <c r="G262" s="57"/>
      <c r="H262" s="57"/>
      <c r="I262" s="57"/>
      <c r="J262" s="57"/>
      <c r="K262" s="57"/>
      <c r="L262" s="57"/>
      <c r="M262" s="57"/>
      <c r="N262" s="57"/>
      <c r="O262" s="57"/>
      <c r="P262" s="57"/>
      <c r="Q262" s="57"/>
      <c r="R262" s="57"/>
      <c r="S262" s="57"/>
      <c r="T262" s="57"/>
      <c r="U262" s="57"/>
      <c r="V262" s="57"/>
      <c r="W262" s="57"/>
      <c r="X262" s="57"/>
      <c r="Y262" s="57"/>
      <c r="Z262" s="57"/>
      <c r="AA262" s="57"/>
      <c r="AB262" s="57"/>
      <c r="AC262" s="57"/>
      <c r="AD262" s="57"/>
      <c r="AE262" s="57"/>
      <c r="AF262" s="57"/>
      <c r="AG262" s="57"/>
      <c r="AH262" s="57"/>
      <c r="AI262" s="57"/>
      <c r="AJ262" s="57"/>
      <c r="AK262" s="57"/>
      <c r="AL262" s="57"/>
      <c r="AM262" s="57"/>
      <c r="AN262" s="57"/>
      <c r="AO262" s="57"/>
      <c r="AP262" s="57"/>
      <c r="AQ262" s="57"/>
      <c r="AR262" s="57"/>
      <c r="AS262" s="57"/>
      <c r="AT262" s="57"/>
      <c r="AU262" s="57"/>
    </row>
    <row r="263" spans="1:47">
      <c r="A263" s="57"/>
      <c r="B263" s="57"/>
      <c r="C263" s="57"/>
      <c r="D263" s="57"/>
      <c r="E263" s="57"/>
      <c r="F263" s="57"/>
      <c r="G263" s="57"/>
      <c r="H263" s="57"/>
      <c r="I263" s="57"/>
      <c r="J263" s="57"/>
      <c r="K263" s="57"/>
      <c r="L263" s="57"/>
      <c r="M263" s="57"/>
      <c r="N263" s="57"/>
      <c r="O263" s="57"/>
      <c r="P263" s="57"/>
      <c r="Q263" s="57"/>
      <c r="R263" s="57"/>
      <c r="S263" s="57"/>
      <c r="T263" s="57"/>
      <c r="U263" s="57"/>
      <c r="V263" s="57"/>
      <c r="W263" s="57"/>
      <c r="X263" s="57"/>
      <c r="Y263" s="57"/>
      <c r="Z263" s="57"/>
      <c r="AA263" s="57"/>
      <c r="AB263" s="57"/>
      <c r="AC263" s="57"/>
      <c r="AD263" s="57"/>
      <c r="AE263" s="57"/>
      <c r="AF263" s="57"/>
      <c r="AG263" s="57"/>
      <c r="AH263" s="57"/>
      <c r="AI263" s="57"/>
      <c r="AJ263" s="57"/>
      <c r="AK263" s="57"/>
      <c r="AL263" s="57"/>
      <c r="AM263" s="57"/>
      <c r="AN263" s="57"/>
      <c r="AO263" s="57"/>
      <c r="AP263" s="57"/>
      <c r="AQ263" s="57"/>
      <c r="AR263" s="57"/>
      <c r="AS263" s="57"/>
      <c r="AT263" s="57"/>
      <c r="AU263" s="57"/>
    </row>
    <row r="264" spans="1:47">
      <c r="A264" s="57"/>
      <c r="B264" s="57"/>
      <c r="C264" s="57"/>
      <c r="D264" s="57"/>
      <c r="E264" s="57"/>
      <c r="F264" s="57"/>
      <c r="G264" s="57"/>
      <c r="H264" s="57"/>
      <c r="I264" s="57"/>
      <c r="J264" s="57"/>
      <c r="K264" s="57"/>
      <c r="L264" s="57"/>
      <c r="M264" s="57"/>
      <c r="N264" s="57"/>
      <c r="O264" s="57"/>
      <c r="P264" s="57"/>
      <c r="Q264" s="57"/>
      <c r="R264" s="57"/>
      <c r="S264" s="57"/>
      <c r="T264" s="57"/>
      <c r="U264" s="57"/>
      <c r="V264" s="57"/>
      <c r="W264" s="57"/>
      <c r="X264" s="57"/>
      <c r="Y264" s="57"/>
      <c r="Z264" s="57"/>
      <c r="AA264" s="57"/>
      <c r="AB264" s="57"/>
      <c r="AC264" s="57"/>
      <c r="AD264" s="57"/>
      <c r="AE264" s="57"/>
      <c r="AF264" s="57"/>
      <c r="AG264" s="57"/>
      <c r="AH264" s="57"/>
      <c r="AI264" s="57"/>
      <c r="AJ264" s="57"/>
      <c r="AK264" s="57"/>
      <c r="AL264" s="57"/>
      <c r="AM264" s="57"/>
      <c r="AN264" s="57"/>
      <c r="AO264" s="57"/>
      <c r="AP264" s="57"/>
      <c r="AQ264" s="57"/>
      <c r="AR264" s="57"/>
      <c r="AS264" s="57"/>
      <c r="AT264" s="57"/>
      <c r="AU264" s="57"/>
    </row>
    <row r="265" spans="1:47">
      <c r="A265" s="57"/>
      <c r="B265" s="57"/>
      <c r="C265" s="57"/>
      <c r="D265" s="57"/>
      <c r="E265" s="57"/>
      <c r="F265" s="57"/>
      <c r="G265" s="57"/>
      <c r="H265" s="57"/>
      <c r="I265" s="57"/>
      <c r="J265" s="57"/>
      <c r="K265" s="57"/>
      <c r="L265" s="57"/>
      <c r="M265" s="57"/>
      <c r="N265" s="57"/>
      <c r="O265" s="57"/>
      <c r="P265" s="57"/>
      <c r="Q265" s="57"/>
      <c r="R265" s="57"/>
      <c r="S265" s="57"/>
      <c r="T265" s="57"/>
      <c r="U265" s="57"/>
      <c r="V265" s="57"/>
      <c r="W265" s="57"/>
      <c r="X265" s="57"/>
      <c r="Y265" s="57"/>
      <c r="Z265" s="57"/>
      <c r="AA265" s="57"/>
      <c r="AB265" s="57"/>
      <c r="AC265" s="57"/>
      <c r="AD265" s="57"/>
      <c r="AE265" s="57"/>
      <c r="AF265" s="57"/>
      <c r="AG265" s="57"/>
      <c r="AH265" s="57"/>
      <c r="AI265" s="57"/>
      <c r="AJ265" s="57"/>
      <c r="AK265" s="57"/>
      <c r="AL265" s="57"/>
      <c r="AM265" s="57"/>
      <c r="AN265" s="57"/>
      <c r="AO265" s="57"/>
      <c r="AP265" s="57"/>
      <c r="AQ265" s="57"/>
      <c r="AR265" s="57"/>
      <c r="AS265" s="57"/>
      <c r="AT265" s="57"/>
      <c r="AU265" s="57"/>
    </row>
    <row r="266" spans="1:47">
      <c r="A266" s="57"/>
      <c r="B266" s="57"/>
      <c r="C266" s="57"/>
      <c r="D266" s="57"/>
      <c r="E266" s="57"/>
      <c r="F266" s="57"/>
      <c r="G266" s="57"/>
      <c r="H266" s="57"/>
      <c r="I266" s="57"/>
      <c r="J266" s="57"/>
      <c r="K266" s="57"/>
      <c r="L266" s="57"/>
      <c r="M266" s="57"/>
      <c r="N266" s="57"/>
      <c r="O266" s="57"/>
      <c r="P266" s="57"/>
      <c r="Q266" s="57"/>
      <c r="R266" s="57"/>
      <c r="S266" s="57"/>
      <c r="T266" s="57"/>
      <c r="U266" s="57"/>
      <c r="V266" s="57"/>
      <c r="W266" s="57"/>
      <c r="X266" s="57"/>
      <c r="Y266" s="57"/>
      <c r="Z266" s="57"/>
      <c r="AA266" s="57"/>
      <c r="AB266" s="57"/>
      <c r="AC266" s="57"/>
      <c r="AD266" s="57"/>
      <c r="AE266" s="57"/>
      <c r="AF266" s="57"/>
      <c r="AG266" s="57"/>
      <c r="AH266" s="57"/>
      <c r="AI266" s="57"/>
      <c r="AJ266" s="57"/>
      <c r="AK266" s="57"/>
      <c r="AL266" s="57"/>
      <c r="AM266" s="57"/>
      <c r="AN266" s="57"/>
      <c r="AO266" s="57"/>
      <c r="AP266" s="57"/>
      <c r="AQ266" s="57"/>
      <c r="AR266" s="57"/>
      <c r="AS266" s="57"/>
      <c r="AT266" s="57"/>
      <c r="AU266" s="57"/>
    </row>
    <row r="267" spans="1:47">
      <c r="A267" s="57"/>
      <c r="B267" s="57"/>
      <c r="C267" s="57"/>
      <c r="D267" s="57"/>
      <c r="E267" s="57"/>
      <c r="F267" s="57"/>
      <c r="G267" s="57"/>
      <c r="H267" s="57"/>
      <c r="I267" s="57"/>
      <c r="J267" s="57"/>
      <c r="K267" s="57"/>
      <c r="L267" s="57"/>
      <c r="M267" s="57"/>
      <c r="N267" s="57"/>
      <c r="O267" s="57"/>
      <c r="P267" s="57"/>
      <c r="Q267" s="57"/>
      <c r="R267" s="57"/>
      <c r="S267" s="57"/>
      <c r="T267" s="57"/>
      <c r="U267" s="57"/>
      <c r="V267" s="57"/>
      <c r="W267" s="57"/>
      <c r="X267" s="57"/>
      <c r="Y267" s="57"/>
      <c r="Z267" s="57"/>
      <c r="AA267" s="57"/>
      <c r="AB267" s="57"/>
      <c r="AC267" s="57"/>
      <c r="AD267" s="57"/>
      <c r="AE267" s="57"/>
      <c r="AF267" s="57"/>
      <c r="AG267" s="57"/>
      <c r="AH267" s="57"/>
      <c r="AI267" s="57"/>
      <c r="AJ267" s="57"/>
      <c r="AK267" s="57"/>
      <c r="AL267" s="57"/>
      <c r="AM267" s="57"/>
      <c r="AN267" s="57"/>
      <c r="AO267" s="57"/>
      <c r="AP267" s="57"/>
      <c r="AQ267" s="57"/>
      <c r="AR267" s="57"/>
      <c r="AS267" s="57"/>
      <c r="AT267" s="57"/>
      <c r="AU267" s="57"/>
    </row>
    <row r="268" spans="1:47">
      <c r="A268" s="57"/>
      <c r="B268" s="57"/>
      <c r="C268" s="57"/>
      <c r="D268" s="57"/>
      <c r="E268" s="57"/>
      <c r="F268" s="57"/>
      <c r="G268" s="57"/>
      <c r="H268" s="57"/>
      <c r="I268" s="57"/>
      <c r="J268" s="57"/>
      <c r="K268" s="57"/>
      <c r="L268" s="57"/>
      <c r="M268" s="57"/>
      <c r="N268" s="57"/>
      <c r="O268" s="57"/>
      <c r="P268" s="57"/>
      <c r="Q268" s="57"/>
      <c r="R268" s="57"/>
      <c r="S268" s="57"/>
      <c r="T268" s="57"/>
      <c r="U268" s="57"/>
      <c r="V268" s="57"/>
      <c r="W268" s="57"/>
      <c r="X268" s="57"/>
      <c r="Y268" s="57"/>
      <c r="Z268" s="57"/>
      <c r="AA268" s="57"/>
      <c r="AB268" s="57"/>
      <c r="AC268" s="57"/>
      <c r="AD268" s="57"/>
      <c r="AE268" s="57"/>
      <c r="AF268" s="57"/>
      <c r="AG268" s="57"/>
      <c r="AH268" s="57"/>
      <c r="AI268" s="57"/>
      <c r="AJ268" s="57"/>
      <c r="AK268" s="57"/>
      <c r="AL268" s="57"/>
      <c r="AM268" s="57"/>
      <c r="AN268" s="57"/>
      <c r="AO268" s="57"/>
      <c r="AP268" s="57"/>
      <c r="AQ268" s="57"/>
      <c r="AR268" s="57"/>
      <c r="AS268" s="57"/>
      <c r="AT268" s="57"/>
      <c r="AU268" s="57"/>
    </row>
    <row r="269" spans="1:47">
      <c r="A269" s="57"/>
      <c r="B269" s="57"/>
      <c r="C269" s="57"/>
      <c r="D269" s="57"/>
      <c r="E269" s="57"/>
      <c r="F269" s="57"/>
      <c r="G269" s="57"/>
      <c r="H269" s="57"/>
      <c r="I269" s="57"/>
      <c r="J269" s="57"/>
      <c r="K269" s="57"/>
      <c r="L269" s="57"/>
      <c r="M269" s="57"/>
      <c r="N269" s="57"/>
      <c r="O269" s="57"/>
      <c r="P269" s="57"/>
      <c r="Q269" s="57"/>
      <c r="R269" s="57"/>
      <c r="S269" s="57"/>
      <c r="T269" s="57"/>
      <c r="U269" s="57"/>
      <c r="V269" s="57"/>
      <c r="W269" s="57"/>
      <c r="X269" s="57"/>
      <c r="Y269" s="57"/>
      <c r="Z269" s="57"/>
      <c r="AA269" s="57"/>
      <c r="AB269" s="57"/>
      <c r="AC269" s="57"/>
      <c r="AD269" s="57"/>
      <c r="AE269" s="57"/>
      <c r="AF269" s="57"/>
      <c r="AG269" s="57"/>
      <c r="AH269" s="57"/>
      <c r="AI269" s="57"/>
      <c r="AJ269" s="57"/>
      <c r="AK269" s="57"/>
      <c r="AL269" s="57"/>
      <c r="AM269" s="57"/>
      <c r="AN269" s="57"/>
      <c r="AO269" s="57"/>
      <c r="AP269" s="57"/>
      <c r="AQ269" s="57"/>
      <c r="AR269" s="57"/>
      <c r="AS269" s="57"/>
      <c r="AT269" s="57"/>
      <c r="AU269" s="57"/>
    </row>
    <row r="270" spans="1:47">
      <c r="A270" s="57"/>
      <c r="B270" s="57"/>
      <c r="C270" s="57"/>
      <c r="D270" s="57"/>
      <c r="E270" s="57"/>
      <c r="F270" s="57"/>
      <c r="G270" s="57"/>
      <c r="H270" s="57"/>
      <c r="I270" s="57"/>
      <c r="J270" s="57"/>
      <c r="K270" s="57"/>
      <c r="L270" s="57"/>
      <c r="M270" s="57"/>
      <c r="N270" s="57"/>
      <c r="O270" s="57"/>
      <c r="P270" s="57"/>
      <c r="Q270" s="57"/>
      <c r="R270" s="57"/>
      <c r="S270" s="57"/>
      <c r="T270" s="57"/>
      <c r="U270" s="57"/>
      <c r="V270" s="57"/>
      <c r="W270" s="57"/>
      <c r="X270" s="57"/>
      <c r="Y270" s="57"/>
      <c r="Z270" s="57"/>
      <c r="AA270" s="57"/>
      <c r="AB270" s="57"/>
      <c r="AC270" s="57"/>
      <c r="AD270" s="57"/>
      <c r="AE270" s="57"/>
      <c r="AF270" s="57"/>
      <c r="AG270" s="57"/>
      <c r="AH270" s="57"/>
      <c r="AI270" s="57"/>
      <c r="AJ270" s="57"/>
      <c r="AK270" s="57"/>
      <c r="AL270" s="57"/>
      <c r="AM270" s="57"/>
      <c r="AN270" s="57"/>
      <c r="AO270" s="57"/>
      <c r="AP270" s="57"/>
      <c r="AQ270" s="57"/>
      <c r="AR270" s="57"/>
      <c r="AS270" s="57"/>
      <c r="AT270" s="57"/>
      <c r="AU270" s="57"/>
    </row>
    <row r="271" spans="1:47">
      <c r="A271" s="57"/>
      <c r="B271" s="57"/>
      <c r="C271" s="57"/>
      <c r="D271" s="57"/>
      <c r="E271" s="57"/>
      <c r="F271" s="57"/>
      <c r="G271" s="57"/>
      <c r="H271" s="57"/>
      <c r="I271" s="57"/>
      <c r="J271" s="57"/>
      <c r="K271" s="57"/>
      <c r="L271" s="57"/>
      <c r="M271" s="57"/>
      <c r="N271" s="57"/>
      <c r="O271" s="57"/>
      <c r="P271" s="57"/>
      <c r="Q271" s="57"/>
      <c r="R271" s="57"/>
      <c r="S271" s="57"/>
      <c r="T271" s="57"/>
      <c r="U271" s="57"/>
      <c r="V271" s="57"/>
      <c r="W271" s="57"/>
      <c r="X271" s="57"/>
      <c r="Y271" s="57"/>
      <c r="Z271" s="57"/>
      <c r="AA271" s="57"/>
      <c r="AB271" s="57"/>
      <c r="AC271" s="57"/>
      <c r="AD271" s="57"/>
      <c r="AE271" s="57"/>
      <c r="AF271" s="57"/>
      <c r="AG271" s="57"/>
      <c r="AH271" s="57"/>
      <c r="AI271" s="57"/>
      <c r="AJ271" s="57"/>
      <c r="AK271" s="57"/>
      <c r="AL271" s="57"/>
      <c r="AM271" s="57"/>
      <c r="AN271" s="57"/>
      <c r="AO271" s="57"/>
      <c r="AP271" s="57"/>
      <c r="AQ271" s="57"/>
      <c r="AR271" s="57"/>
      <c r="AS271" s="57"/>
      <c r="AT271" s="57"/>
      <c r="AU271" s="57"/>
    </row>
    <row r="272" spans="1:47">
      <c r="A272" s="57"/>
      <c r="B272" s="57"/>
      <c r="C272" s="57"/>
      <c r="D272" s="57"/>
      <c r="E272" s="57"/>
      <c r="F272" s="57"/>
      <c r="G272" s="57"/>
      <c r="H272" s="57"/>
      <c r="I272" s="57"/>
      <c r="J272" s="57"/>
      <c r="K272" s="57"/>
      <c r="L272" s="57"/>
      <c r="M272" s="57"/>
      <c r="N272" s="57"/>
      <c r="O272" s="57"/>
      <c r="P272" s="57"/>
      <c r="Q272" s="57"/>
      <c r="R272" s="57"/>
      <c r="S272" s="57"/>
      <c r="T272" s="57"/>
      <c r="U272" s="57"/>
      <c r="V272" s="57"/>
      <c r="W272" s="57"/>
      <c r="X272" s="57"/>
      <c r="Y272" s="57"/>
      <c r="Z272" s="57"/>
      <c r="AA272" s="57"/>
      <c r="AB272" s="57"/>
      <c r="AC272" s="57"/>
      <c r="AD272" s="57"/>
      <c r="AE272" s="57"/>
      <c r="AF272" s="57"/>
      <c r="AG272" s="57"/>
      <c r="AH272" s="57"/>
      <c r="AI272" s="57"/>
      <c r="AJ272" s="57"/>
      <c r="AK272" s="57"/>
      <c r="AL272" s="57"/>
      <c r="AM272" s="57"/>
      <c r="AN272" s="57"/>
      <c r="AO272" s="57"/>
      <c r="AP272" s="57"/>
      <c r="AQ272" s="57"/>
      <c r="AR272" s="57"/>
      <c r="AS272" s="57"/>
      <c r="AT272" s="57"/>
      <c r="AU272" s="57"/>
    </row>
    <row r="273" spans="1:47">
      <c r="A273" s="57"/>
      <c r="B273" s="57"/>
      <c r="C273" s="57"/>
      <c r="D273" s="57"/>
      <c r="E273" s="57"/>
      <c r="F273" s="57"/>
      <c r="G273" s="57"/>
      <c r="H273" s="57"/>
      <c r="I273" s="57"/>
      <c r="J273" s="57"/>
      <c r="K273" s="57"/>
      <c r="L273" s="57"/>
      <c r="M273" s="57"/>
      <c r="N273" s="57"/>
      <c r="O273" s="57"/>
      <c r="P273" s="57"/>
      <c r="Q273" s="57"/>
      <c r="R273" s="57"/>
      <c r="S273" s="57"/>
      <c r="T273" s="57"/>
      <c r="U273" s="57"/>
      <c r="V273" s="57"/>
      <c r="W273" s="57"/>
      <c r="X273" s="57"/>
      <c r="Y273" s="57"/>
      <c r="Z273" s="57"/>
      <c r="AA273" s="57"/>
      <c r="AB273" s="57"/>
      <c r="AC273" s="57"/>
      <c r="AD273" s="57"/>
      <c r="AE273" s="57"/>
      <c r="AF273" s="57"/>
      <c r="AG273" s="57"/>
      <c r="AH273" s="57"/>
      <c r="AI273" s="57"/>
      <c r="AJ273" s="57"/>
      <c r="AK273" s="57"/>
      <c r="AL273" s="57"/>
      <c r="AM273" s="57"/>
      <c r="AN273" s="57"/>
      <c r="AO273" s="57"/>
      <c r="AP273" s="57"/>
      <c r="AQ273" s="57"/>
      <c r="AR273" s="57"/>
      <c r="AS273" s="57"/>
      <c r="AT273" s="57"/>
      <c r="AU273" s="57"/>
    </row>
    <row r="274" spans="1:47">
      <c r="A274" s="57"/>
      <c r="B274" s="57"/>
      <c r="C274" s="57"/>
      <c r="D274" s="57"/>
      <c r="E274" s="57"/>
      <c r="F274" s="57"/>
      <c r="G274" s="57"/>
      <c r="H274" s="57"/>
      <c r="I274" s="57"/>
      <c r="J274" s="57"/>
      <c r="K274" s="57"/>
      <c r="L274" s="57"/>
      <c r="M274" s="57"/>
      <c r="N274" s="57"/>
      <c r="O274" s="57"/>
      <c r="P274" s="57"/>
      <c r="Q274" s="57"/>
      <c r="R274" s="57"/>
      <c r="S274" s="57"/>
      <c r="T274" s="57"/>
      <c r="U274" s="57"/>
      <c r="V274" s="57"/>
      <c r="W274" s="57"/>
      <c r="X274" s="57"/>
      <c r="Y274" s="57"/>
      <c r="Z274" s="57"/>
      <c r="AA274" s="57"/>
      <c r="AB274" s="57"/>
      <c r="AC274" s="57"/>
      <c r="AD274" s="57"/>
      <c r="AE274" s="57"/>
      <c r="AF274" s="57"/>
      <c r="AG274" s="57"/>
      <c r="AH274" s="57"/>
      <c r="AI274" s="57"/>
      <c r="AJ274" s="57"/>
      <c r="AK274" s="57"/>
      <c r="AL274" s="57"/>
      <c r="AM274" s="57"/>
      <c r="AN274" s="57"/>
      <c r="AO274" s="57"/>
      <c r="AP274" s="57"/>
      <c r="AQ274" s="57"/>
      <c r="AR274" s="57"/>
      <c r="AS274" s="57"/>
      <c r="AT274" s="57"/>
      <c r="AU274" s="57"/>
    </row>
    <row r="275" spans="1:47">
      <c r="A275" s="57"/>
      <c r="B275" s="57"/>
      <c r="C275" s="57"/>
      <c r="D275" s="57"/>
      <c r="E275" s="57"/>
      <c r="F275" s="57"/>
      <c r="G275" s="57"/>
      <c r="H275" s="57"/>
      <c r="I275" s="57"/>
      <c r="J275" s="57"/>
      <c r="K275" s="57"/>
      <c r="L275" s="57"/>
      <c r="M275" s="57"/>
      <c r="N275" s="57"/>
      <c r="O275" s="57"/>
      <c r="P275" s="57"/>
      <c r="Q275" s="57"/>
      <c r="R275" s="57"/>
      <c r="S275" s="57"/>
      <c r="T275" s="57"/>
      <c r="U275" s="57"/>
      <c r="V275" s="57"/>
      <c r="W275" s="57"/>
      <c r="X275" s="57"/>
      <c r="Y275" s="57"/>
      <c r="Z275" s="57"/>
      <c r="AA275" s="57"/>
      <c r="AB275" s="57"/>
      <c r="AC275" s="57"/>
      <c r="AD275" s="57"/>
      <c r="AE275" s="57"/>
      <c r="AF275" s="57"/>
      <c r="AG275" s="57"/>
      <c r="AH275" s="57"/>
      <c r="AI275" s="57"/>
      <c r="AJ275" s="57"/>
      <c r="AK275" s="57"/>
      <c r="AL275" s="57"/>
      <c r="AM275" s="57"/>
      <c r="AN275" s="57"/>
      <c r="AO275" s="57"/>
      <c r="AP275" s="57"/>
      <c r="AQ275" s="57"/>
      <c r="AR275" s="57"/>
      <c r="AS275" s="57"/>
      <c r="AT275" s="57"/>
      <c r="AU275" s="57"/>
    </row>
    <row r="276" spans="1:47">
      <c r="A276" s="57"/>
      <c r="B276" s="57"/>
      <c r="C276" s="57"/>
      <c r="D276" s="57"/>
      <c r="E276" s="57"/>
      <c r="F276" s="57"/>
      <c r="G276" s="57"/>
      <c r="H276" s="57"/>
      <c r="I276" s="57"/>
      <c r="J276" s="57"/>
      <c r="K276" s="57"/>
      <c r="L276" s="57"/>
      <c r="M276" s="57"/>
      <c r="N276" s="57"/>
      <c r="O276" s="57"/>
      <c r="P276" s="57"/>
      <c r="Q276" s="57"/>
      <c r="R276" s="57"/>
      <c r="S276" s="57"/>
      <c r="T276" s="57"/>
      <c r="U276" s="57"/>
      <c r="V276" s="57"/>
      <c r="W276" s="57"/>
      <c r="X276" s="57"/>
      <c r="Y276" s="57"/>
      <c r="Z276" s="57"/>
      <c r="AA276" s="57"/>
      <c r="AB276" s="57"/>
      <c r="AC276" s="57"/>
      <c r="AD276" s="57"/>
      <c r="AE276" s="57"/>
      <c r="AF276" s="57"/>
      <c r="AG276" s="57"/>
      <c r="AH276" s="57"/>
      <c r="AI276" s="57"/>
      <c r="AJ276" s="57"/>
      <c r="AK276" s="57"/>
      <c r="AL276" s="57"/>
      <c r="AM276" s="57"/>
      <c r="AN276" s="57"/>
      <c r="AO276" s="57"/>
      <c r="AP276" s="57"/>
      <c r="AQ276" s="57"/>
      <c r="AR276" s="57"/>
      <c r="AS276" s="57"/>
      <c r="AT276" s="57"/>
      <c r="AU276" s="57"/>
    </row>
    <row r="277" spans="1:47">
      <c r="A277" s="57"/>
      <c r="B277" s="57"/>
      <c r="C277" s="57"/>
      <c r="D277" s="57"/>
      <c r="E277" s="57"/>
      <c r="F277" s="57"/>
      <c r="G277" s="57"/>
      <c r="H277" s="57"/>
      <c r="I277" s="57"/>
      <c r="J277" s="57"/>
      <c r="K277" s="57"/>
      <c r="L277" s="57"/>
      <c r="M277" s="57"/>
      <c r="N277" s="57"/>
      <c r="O277" s="57"/>
      <c r="P277" s="57"/>
      <c r="Q277" s="57"/>
      <c r="R277" s="57"/>
      <c r="S277" s="57"/>
      <c r="T277" s="57"/>
      <c r="U277" s="57"/>
      <c r="V277" s="57"/>
      <c r="W277" s="57"/>
      <c r="X277" s="57"/>
      <c r="Y277" s="57"/>
      <c r="Z277" s="57"/>
      <c r="AA277" s="57"/>
      <c r="AB277" s="57"/>
      <c r="AC277" s="57"/>
      <c r="AD277" s="57"/>
      <c r="AE277" s="57"/>
      <c r="AF277" s="57"/>
      <c r="AG277" s="57"/>
      <c r="AH277" s="57"/>
      <c r="AI277" s="57"/>
      <c r="AJ277" s="57"/>
      <c r="AK277" s="57"/>
      <c r="AL277" s="57"/>
      <c r="AM277" s="57"/>
      <c r="AN277" s="57"/>
      <c r="AO277" s="57"/>
      <c r="AP277" s="57"/>
      <c r="AQ277" s="57"/>
      <c r="AR277" s="57"/>
      <c r="AS277" s="57"/>
      <c r="AT277" s="57"/>
      <c r="AU277" s="57"/>
    </row>
    <row r="278" spans="1:47">
      <c r="A278" s="57"/>
      <c r="B278" s="57"/>
      <c r="C278" s="57"/>
      <c r="D278" s="57"/>
      <c r="E278" s="57"/>
      <c r="F278" s="57"/>
      <c r="G278" s="57"/>
      <c r="H278" s="57"/>
      <c r="I278" s="57"/>
      <c r="J278" s="57"/>
      <c r="K278" s="57"/>
      <c r="L278" s="57"/>
      <c r="M278" s="57"/>
      <c r="N278" s="57"/>
      <c r="O278" s="57"/>
      <c r="P278" s="57"/>
      <c r="Q278" s="57"/>
      <c r="R278" s="57"/>
      <c r="S278" s="57"/>
      <c r="T278" s="57"/>
      <c r="U278" s="57"/>
      <c r="V278" s="57"/>
      <c r="W278" s="57"/>
      <c r="X278" s="57"/>
      <c r="Y278" s="57"/>
      <c r="Z278" s="57"/>
      <c r="AA278" s="57"/>
      <c r="AB278" s="57"/>
      <c r="AC278" s="57"/>
      <c r="AD278" s="57"/>
      <c r="AE278" s="57"/>
      <c r="AF278" s="57"/>
      <c r="AG278" s="57"/>
      <c r="AH278" s="57"/>
      <c r="AI278" s="57"/>
      <c r="AJ278" s="57"/>
      <c r="AK278" s="57"/>
      <c r="AL278" s="57"/>
      <c r="AM278" s="57"/>
      <c r="AN278" s="57"/>
      <c r="AO278" s="57"/>
      <c r="AP278" s="57"/>
      <c r="AQ278" s="57"/>
      <c r="AR278" s="57"/>
      <c r="AS278" s="57"/>
      <c r="AT278" s="57"/>
      <c r="AU278" s="57"/>
    </row>
    <row r="279" spans="1:47">
      <c r="A279" s="57"/>
      <c r="B279" s="57"/>
      <c r="C279" s="57"/>
      <c r="D279" s="57"/>
      <c r="E279" s="57"/>
      <c r="F279" s="57"/>
      <c r="G279" s="57"/>
      <c r="H279" s="57"/>
      <c r="I279" s="57"/>
      <c r="J279" s="57"/>
      <c r="K279" s="57"/>
      <c r="L279" s="57"/>
      <c r="M279" s="57"/>
      <c r="N279" s="57"/>
      <c r="O279" s="57"/>
      <c r="P279" s="57"/>
      <c r="Q279" s="57"/>
      <c r="R279" s="57"/>
      <c r="S279" s="57"/>
      <c r="T279" s="57"/>
      <c r="U279" s="57"/>
      <c r="V279" s="57"/>
      <c r="W279" s="57"/>
      <c r="X279" s="57"/>
      <c r="Y279" s="57"/>
      <c r="Z279" s="57"/>
      <c r="AA279" s="57"/>
      <c r="AB279" s="57"/>
      <c r="AC279" s="57"/>
      <c r="AD279" s="57"/>
      <c r="AE279" s="57"/>
      <c r="AF279" s="57"/>
      <c r="AG279" s="57"/>
      <c r="AH279" s="57"/>
      <c r="AI279" s="57"/>
      <c r="AJ279" s="57"/>
      <c r="AK279" s="57"/>
      <c r="AL279" s="57"/>
      <c r="AM279" s="57"/>
      <c r="AN279" s="57"/>
      <c r="AO279" s="57"/>
      <c r="AP279" s="57"/>
      <c r="AQ279" s="57"/>
      <c r="AR279" s="57"/>
      <c r="AS279" s="57"/>
      <c r="AT279" s="57"/>
      <c r="AU279" s="57"/>
    </row>
    <row r="280" spans="1:47">
      <c r="A280" s="57"/>
      <c r="B280" s="57"/>
      <c r="C280" s="57"/>
      <c r="D280" s="57"/>
      <c r="E280" s="57"/>
      <c r="F280" s="57"/>
      <c r="G280" s="57"/>
      <c r="H280" s="57"/>
      <c r="I280" s="57"/>
      <c r="J280" s="57"/>
      <c r="K280" s="57"/>
      <c r="L280" s="57"/>
      <c r="M280" s="57"/>
      <c r="N280" s="57"/>
      <c r="O280" s="57"/>
      <c r="P280" s="57"/>
      <c r="Q280" s="57"/>
      <c r="R280" s="57"/>
      <c r="S280" s="57"/>
      <c r="T280" s="57"/>
      <c r="U280" s="57"/>
      <c r="V280" s="57"/>
      <c r="W280" s="57"/>
      <c r="X280" s="57"/>
      <c r="Y280" s="57"/>
      <c r="Z280" s="57"/>
      <c r="AA280" s="57"/>
      <c r="AB280" s="57"/>
      <c r="AC280" s="57"/>
      <c r="AD280" s="57"/>
      <c r="AE280" s="57"/>
      <c r="AF280" s="57"/>
      <c r="AG280" s="57"/>
      <c r="AH280" s="57"/>
      <c r="AI280" s="57"/>
      <c r="AJ280" s="57"/>
      <c r="AK280" s="57"/>
      <c r="AL280" s="57"/>
      <c r="AM280" s="57"/>
      <c r="AN280" s="57"/>
      <c r="AO280" s="57"/>
      <c r="AP280" s="57"/>
      <c r="AQ280" s="57"/>
      <c r="AR280" s="57"/>
      <c r="AS280" s="57"/>
      <c r="AT280" s="57"/>
      <c r="AU280" s="57"/>
    </row>
    <row r="281" spans="1:47">
      <c r="A281" s="57"/>
      <c r="B281" s="57"/>
      <c r="C281" s="57"/>
      <c r="D281" s="57"/>
      <c r="E281" s="57"/>
      <c r="F281" s="57"/>
      <c r="G281" s="57"/>
      <c r="H281" s="57"/>
      <c r="I281" s="57"/>
      <c r="J281" s="57"/>
      <c r="K281" s="57"/>
      <c r="L281" s="57"/>
      <c r="M281" s="57"/>
      <c r="N281" s="57"/>
      <c r="O281" s="57"/>
      <c r="P281" s="57"/>
      <c r="Q281" s="57"/>
      <c r="R281" s="57"/>
      <c r="S281" s="57"/>
      <c r="T281" s="57"/>
      <c r="U281" s="57"/>
      <c r="V281" s="57"/>
      <c r="W281" s="57"/>
      <c r="X281" s="57"/>
      <c r="Y281" s="57"/>
      <c r="Z281" s="57"/>
      <c r="AA281" s="57"/>
      <c r="AB281" s="57"/>
      <c r="AC281" s="57"/>
      <c r="AD281" s="57"/>
      <c r="AE281" s="57"/>
      <c r="AF281" s="57"/>
      <c r="AG281" s="57"/>
      <c r="AH281" s="57"/>
      <c r="AI281" s="57"/>
      <c r="AJ281" s="57"/>
      <c r="AK281" s="57"/>
      <c r="AL281" s="57"/>
      <c r="AM281" s="57"/>
      <c r="AN281" s="57"/>
      <c r="AO281" s="57"/>
      <c r="AP281" s="57"/>
      <c r="AQ281" s="57"/>
      <c r="AR281" s="57"/>
      <c r="AS281" s="57"/>
      <c r="AT281" s="57"/>
      <c r="AU281" s="57"/>
    </row>
    <row r="282" spans="1:47">
      <c r="A282" s="57"/>
      <c r="B282" s="57"/>
      <c r="C282" s="57"/>
      <c r="D282" s="57"/>
      <c r="E282" s="57"/>
      <c r="F282" s="57"/>
      <c r="G282" s="57"/>
      <c r="H282" s="57"/>
      <c r="I282" s="57"/>
      <c r="J282" s="57"/>
      <c r="K282" s="57"/>
      <c r="L282" s="57"/>
      <c r="M282" s="57"/>
      <c r="N282" s="57"/>
      <c r="O282" s="57"/>
      <c r="P282" s="57"/>
      <c r="Q282" s="57"/>
      <c r="R282" s="57"/>
      <c r="S282" s="57"/>
      <c r="T282" s="57"/>
      <c r="U282" s="57"/>
      <c r="V282" s="57"/>
      <c r="W282" s="57"/>
      <c r="X282" s="57"/>
      <c r="Y282" s="57"/>
      <c r="Z282" s="57"/>
      <c r="AA282" s="57"/>
      <c r="AB282" s="57"/>
      <c r="AC282" s="57"/>
      <c r="AD282" s="57"/>
      <c r="AE282" s="57"/>
      <c r="AF282" s="57"/>
      <c r="AG282" s="57"/>
      <c r="AH282" s="57"/>
      <c r="AI282" s="57"/>
      <c r="AJ282" s="57"/>
      <c r="AK282" s="57"/>
      <c r="AL282" s="57"/>
      <c r="AM282" s="57"/>
      <c r="AN282" s="57"/>
      <c r="AO282" s="57"/>
      <c r="AP282" s="57"/>
      <c r="AQ282" s="57"/>
      <c r="AR282" s="57"/>
      <c r="AS282" s="57"/>
      <c r="AT282" s="57"/>
      <c r="AU282" s="57"/>
    </row>
    <row r="283" spans="1:47">
      <c r="A283" s="57"/>
      <c r="B283" s="57"/>
      <c r="C283" s="57"/>
      <c r="D283" s="57"/>
      <c r="E283" s="57"/>
      <c r="F283" s="57"/>
      <c r="G283" s="57"/>
      <c r="H283" s="57"/>
      <c r="I283" s="57"/>
      <c r="J283" s="57"/>
      <c r="K283" s="57"/>
      <c r="L283" s="57"/>
      <c r="M283" s="57"/>
      <c r="N283" s="57"/>
      <c r="O283" s="57"/>
      <c r="P283" s="57"/>
      <c r="Q283" s="57"/>
      <c r="R283" s="57"/>
      <c r="S283" s="57"/>
      <c r="T283" s="57"/>
      <c r="U283" s="57"/>
      <c r="V283" s="57"/>
      <c r="W283" s="57"/>
      <c r="X283" s="57"/>
      <c r="Y283" s="57"/>
      <c r="Z283" s="57"/>
      <c r="AA283" s="57"/>
      <c r="AB283" s="57"/>
      <c r="AC283" s="57"/>
      <c r="AD283" s="57"/>
      <c r="AE283" s="57"/>
      <c r="AF283" s="57"/>
      <c r="AG283" s="57"/>
      <c r="AH283" s="57"/>
      <c r="AI283" s="57"/>
      <c r="AJ283" s="57"/>
      <c r="AK283" s="57"/>
      <c r="AL283" s="57"/>
      <c r="AM283" s="57"/>
      <c r="AN283" s="57"/>
      <c r="AO283" s="57"/>
      <c r="AP283" s="57"/>
      <c r="AQ283" s="57"/>
      <c r="AR283" s="57"/>
      <c r="AS283" s="57"/>
      <c r="AT283" s="57"/>
      <c r="AU283" s="57"/>
    </row>
    <row r="284" spans="1:47">
      <c r="A284" s="57"/>
      <c r="B284" s="57"/>
      <c r="C284" s="57"/>
      <c r="D284" s="57"/>
      <c r="E284" s="57"/>
      <c r="F284" s="57"/>
      <c r="G284" s="57"/>
      <c r="H284" s="57"/>
      <c r="I284" s="57"/>
      <c r="J284" s="57"/>
      <c r="K284" s="57"/>
      <c r="L284" s="57"/>
      <c r="M284" s="57"/>
      <c r="N284" s="57"/>
      <c r="O284" s="57"/>
      <c r="P284" s="57"/>
      <c r="Q284" s="57"/>
      <c r="R284" s="57"/>
      <c r="S284" s="57"/>
      <c r="T284" s="57"/>
      <c r="U284" s="57"/>
      <c r="V284" s="57"/>
      <c r="W284" s="57"/>
      <c r="X284" s="57"/>
      <c r="Y284" s="57"/>
      <c r="Z284" s="57"/>
      <c r="AA284" s="57"/>
      <c r="AB284" s="57"/>
      <c r="AC284" s="57"/>
      <c r="AD284" s="57"/>
      <c r="AE284" s="57"/>
      <c r="AF284" s="57"/>
      <c r="AG284" s="57"/>
      <c r="AH284" s="57"/>
      <c r="AI284" s="57"/>
      <c r="AJ284" s="57"/>
      <c r="AK284" s="57"/>
      <c r="AL284" s="57"/>
      <c r="AM284" s="57"/>
      <c r="AN284" s="57"/>
      <c r="AO284" s="57"/>
      <c r="AP284" s="57"/>
      <c r="AQ284" s="57"/>
      <c r="AR284" s="57"/>
      <c r="AS284" s="57"/>
      <c r="AT284" s="57"/>
      <c r="AU284" s="57"/>
    </row>
    <row r="285" spans="1:47">
      <c r="A285" s="57"/>
      <c r="B285" s="57"/>
      <c r="C285" s="57"/>
      <c r="D285" s="57"/>
      <c r="E285" s="57"/>
      <c r="F285" s="57"/>
      <c r="G285" s="57"/>
      <c r="H285" s="57"/>
      <c r="I285" s="57"/>
      <c r="J285" s="57"/>
      <c r="K285" s="57"/>
      <c r="L285" s="57"/>
      <c r="M285" s="57"/>
      <c r="N285" s="57"/>
      <c r="O285" s="57"/>
      <c r="P285" s="57"/>
      <c r="Q285" s="57"/>
      <c r="R285" s="57"/>
      <c r="S285" s="57"/>
      <c r="T285" s="57"/>
      <c r="U285" s="57"/>
      <c r="V285" s="57"/>
      <c r="W285" s="57"/>
      <c r="X285" s="57"/>
      <c r="Y285" s="57"/>
      <c r="Z285" s="57"/>
      <c r="AA285" s="57"/>
      <c r="AB285" s="57"/>
      <c r="AC285" s="57"/>
      <c r="AD285" s="57"/>
      <c r="AE285" s="57"/>
      <c r="AF285" s="57"/>
      <c r="AG285" s="57"/>
      <c r="AH285" s="57"/>
      <c r="AI285" s="57"/>
      <c r="AJ285" s="57"/>
      <c r="AK285" s="57"/>
      <c r="AL285" s="57"/>
      <c r="AM285" s="57"/>
      <c r="AN285" s="57"/>
      <c r="AO285" s="57"/>
      <c r="AP285" s="57"/>
      <c r="AQ285" s="57"/>
      <c r="AR285" s="57"/>
      <c r="AS285" s="57"/>
      <c r="AT285" s="57"/>
      <c r="AU285" s="57"/>
    </row>
    <row r="286" spans="1:47">
      <c r="A286" s="57"/>
      <c r="B286" s="57"/>
      <c r="C286" s="57"/>
      <c r="D286" s="57"/>
      <c r="E286" s="57"/>
      <c r="F286" s="57"/>
      <c r="G286" s="57"/>
      <c r="H286" s="57"/>
      <c r="I286" s="57"/>
      <c r="J286" s="57"/>
      <c r="K286" s="57"/>
      <c r="L286" s="57"/>
      <c r="M286" s="57"/>
      <c r="N286" s="57"/>
      <c r="O286" s="57"/>
      <c r="P286" s="57"/>
      <c r="Q286" s="57"/>
      <c r="R286" s="57"/>
      <c r="S286" s="57"/>
      <c r="T286" s="57"/>
      <c r="U286" s="57"/>
      <c r="V286" s="57"/>
      <c r="W286" s="57"/>
      <c r="X286" s="57"/>
      <c r="Y286" s="57"/>
      <c r="Z286" s="57"/>
      <c r="AA286" s="57"/>
      <c r="AB286" s="57"/>
      <c r="AC286" s="57"/>
      <c r="AD286" s="57"/>
      <c r="AE286" s="57"/>
      <c r="AF286" s="57"/>
      <c r="AG286" s="57"/>
      <c r="AH286" s="57"/>
      <c r="AI286" s="57"/>
      <c r="AJ286" s="57"/>
      <c r="AK286" s="57"/>
      <c r="AL286" s="57"/>
      <c r="AM286" s="57"/>
      <c r="AN286" s="57"/>
      <c r="AO286" s="57"/>
      <c r="AP286" s="57"/>
      <c r="AQ286" s="57"/>
      <c r="AR286" s="57"/>
      <c r="AS286" s="57"/>
      <c r="AT286" s="57"/>
      <c r="AU286" s="57"/>
    </row>
    <row r="287" spans="1:47">
      <c r="A287" s="57"/>
      <c r="B287" s="57"/>
      <c r="C287" s="57"/>
      <c r="D287" s="57"/>
      <c r="E287" s="57"/>
      <c r="F287" s="57"/>
      <c r="G287" s="57"/>
      <c r="H287" s="57"/>
      <c r="I287" s="57"/>
      <c r="J287" s="57"/>
      <c r="K287" s="57"/>
      <c r="L287" s="57"/>
      <c r="M287" s="57"/>
      <c r="N287" s="57"/>
      <c r="O287" s="57"/>
      <c r="P287" s="57"/>
      <c r="Q287" s="57"/>
      <c r="R287" s="57"/>
      <c r="S287" s="57"/>
      <c r="T287" s="57"/>
      <c r="U287" s="57"/>
      <c r="V287" s="57"/>
      <c r="W287" s="57"/>
      <c r="X287" s="57"/>
      <c r="Y287" s="57"/>
      <c r="Z287" s="57"/>
      <c r="AA287" s="57"/>
      <c r="AB287" s="57"/>
      <c r="AC287" s="57"/>
      <c r="AD287" s="57"/>
      <c r="AE287" s="57"/>
      <c r="AF287" s="57"/>
      <c r="AG287" s="57"/>
      <c r="AH287" s="57"/>
      <c r="AI287" s="57"/>
      <c r="AJ287" s="57"/>
      <c r="AK287" s="57"/>
      <c r="AL287" s="57"/>
      <c r="AM287" s="57"/>
      <c r="AN287" s="57"/>
      <c r="AO287" s="57"/>
      <c r="AP287" s="57"/>
      <c r="AQ287" s="57"/>
      <c r="AR287" s="57"/>
      <c r="AS287" s="57"/>
      <c r="AT287" s="57"/>
      <c r="AU287" s="57"/>
    </row>
    <row r="288" spans="1:47">
      <c r="A288" s="57"/>
      <c r="B288" s="57"/>
      <c r="C288" s="57"/>
      <c r="D288" s="57"/>
      <c r="E288" s="57"/>
      <c r="F288" s="57"/>
      <c r="G288" s="57"/>
      <c r="H288" s="57"/>
      <c r="I288" s="57"/>
      <c r="J288" s="57"/>
      <c r="K288" s="57"/>
      <c r="L288" s="57"/>
      <c r="M288" s="57"/>
      <c r="N288" s="57"/>
      <c r="O288" s="57"/>
      <c r="P288" s="57"/>
      <c r="Q288" s="57"/>
      <c r="R288" s="57"/>
      <c r="S288" s="57"/>
      <c r="T288" s="57"/>
      <c r="U288" s="57"/>
      <c r="V288" s="57"/>
      <c r="W288" s="57"/>
      <c r="X288" s="57"/>
      <c r="Y288" s="57"/>
      <c r="Z288" s="57"/>
      <c r="AA288" s="57"/>
      <c r="AB288" s="57"/>
      <c r="AC288" s="57"/>
      <c r="AD288" s="57"/>
      <c r="AE288" s="57"/>
      <c r="AF288" s="57"/>
      <c r="AG288" s="57"/>
      <c r="AH288" s="57"/>
      <c r="AI288" s="57"/>
      <c r="AJ288" s="57"/>
      <c r="AK288" s="57"/>
      <c r="AL288" s="57"/>
      <c r="AM288" s="57"/>
      <c r="AN288" s="57"/>
      <c r="AO288" s="57"/>
      <c r="AP288" s="57"/>
      <c r="AQ288" s="57"/>
      <c r="AR288" s="57"/>
      <c r="AS288" s="57"/>
      <c r="AT288" s="57"/>
      <c r="AU288" s="57"/>
    </row>
    <row r="289" spans="1:47">
      <c r="A289" s="57"/>
      <c r="B289" s="57"/>
      <c r="C289" s="57"/>
      <c r="D289" s="57"/>
      <c r="E289" s="57"/>
      <c r="F289" s="57"/>
      <c r="G289" s="57"/>
      <c r="H289" s="57"/>
      <c r="I289" s="57"/>
      <c r="J289" s="57"/>
      <c r="K289" s="57"/>
      <c r="L289" s="57"/>
      <c r="M289" s="57"/>
      <c r="N289" s="57"/>
      <c r="O289" s="57"/>
      <c r="P289" s="57"/>
      <c r="Q289" s="57"/>
      <c r="R289" s="57"/>
      <c r="S289" s="57"/>
      <c r="T289" s="57"/>
      <c r="U289" s="57"/>
      <c r="V289" s="57"/>
      <c r="W289" s="57"/>
      <c r="X289" s="57"/>
      <c r="Y289" s="57"/>
      <c r="Z289" s="57"/>
      <c r="AA289" s="57"/>
      <c r="AB289" s="57"/>
      <c r="AC289" s="57"/>
      <c r="AD289" s="57"/>
      <c r="AE289" s="57"/>
      <c r="AF289" s="57"/>
      <c r="AG289" s="57"/>
      <c r="AH289" s="57"/>
      <c r="AI289" s="57"/>
      <c r="AJ289" s="57"/>
      <c r="AK289" s="57"/>
      <c r="AL289" s="57"/>
      <c r="AM289" s="57"/>
      <c r="AN289" s="57"/>
      <c r="AO289" s="57"/>
      <c r="AP289" s="57"/>
      <c r="AQ289" s="57"/>
      <c r="AR289" s="57"/>
      <c r="AS289" s="57"/>
      <c r="AT289" s="57"/>
      <c r="AU289" s="57"/>
    </row>
    <row r="290" spans="1:47">
      <c r="A290" s="57"/>
      <c r="B290" s="57"/>
      <c r="C290" s="57"/>
      <c r="D290" s="57"/>
      <c r="E290" s="57"/>
      <c r="F290" s="57"/>
      <c r="G290" s="57"/>
      <c r="H290" s="57"/>
      <c r="I290" s="57"/>
      <c r="J290" s="57"/>
      <c r="K290" s="57"/>
      <c r="L290" s="57"/>
      <c r="M290" s="57"/>
      <c r="N290" s="57"/>
      <c r="O290" s="57"/>
      <c r="P290" s="57"/>
      <c r="Q290" s="57"/>
      <c r="R290" s="57"/>
      <c r="S290" s="57"/>
      <c r="T290" s="57"/>
      <c r="U290" s="57"/>
      <c r="V290" s="57"/>
      <c r="W290" s="57"/>
      <c r="X290" s="57"/>
      <c r="Y290" s="57"/>
      <c r="Z290" s="57"/>
      <c r="AA290" s="57"/>
      <c r="AB290" s="57"/>
      <c r="AC290" s="57"/>
      <c r="AD290" s="57"/>
      <c r="AE290" s="57"/>
      <c r="AF290" s="57"/>
      <c r="AG290" s="57"/>
      <c r="AH290" s="57"/>
      <c r="AI290" s="57"/>
      <c r="AJ290" s="57"/>
      <c r="AK290" s="57"/>
      <c r="AL290" s="57"/>
      <c r="AM290" s="57"/>
      <c r="AN290" s="57"/>
      <c r="AO290" s="57"/>
      <c r="AP290" s="57"/>
      <c r="AQ290" s="57"/>
      <c r="AR290" s="57"/>
      <c r="AS290" s="57"/>
      <c r="AT290" s="57"/>
      <c r="AU290" s="57"/>
    </row>
    <row r="291" spans="1:47">
      <c r="A291" s="57"/>
      <c r="B291" s="57"/>
      <c r="C291" s="57"/>
      <c r="D291" s="57"/>
      <c r="E291" s="57"/>
      <c r="F291" s="57"/>
      <c r="G291" s="57"/>
      <c r="H291" s="57"/>
      <c r="I291" s="57"/>
      <c r="J291" s="57"/>
      <c r="K291" s="57"/>
      <c r="L291" s="57"/>
      <c r="M291" s="57"/>
      <c r="N291" s="57"/>
      <c r="O291" s="57"/>
      <c r="P291" s="57"/>
      <c r="Q291" s="57"/>
      <c r="R291" s="57"/>
      <c r="S291" s="57"/>
      <c r="T291" s="57"/>
      <c r="U291" s="57"/>
      <c r="V291" s="57"/>
      <c r="W291" s="57"/>
      <c r="X291" s="57"/>
      <c r="Y291" s="57"/>
      <c r="Z291" s="57"/>
      <c r="AA291" s="57"/>
      <c r="AB291" s="57"/>
      <c r="AC291" s="57"/>
      <c r="AD291" s="57"/>
      <c r="AE291" s="57"/>
      <c r="AF291" s="57"/>
      <c r="AG291" s="57"/>
      <c r="AH291" s="57"/>
      <c r="AI291" s="57"/>
      <c r="AJ291" s="57"/>
      <c r="AK291" s="57"/>
      <c r="AL291" s="57"/>
      <c r="AM291" s="57"/>
      <c r="AN291" s="57"/>
      <c r="AO291" s="57"/>
      <c r="AP291" s="57"/>
      <c r="AQ291" s="57"/>
      <c r="AR291" s="57"/>
      <c r="AS291" s="57"/>
      <c r="AT291" s="57"/>
      <c r="AU291" s="57"/>
    </row>
    <row r="292" spans="1:47">
      <c r="A292" s="57"/>
      <c r="B292" s="57"/>
      <c r="C292" s="57"/>
      <c r="D292" s="57"/>
      <c r="E292" s="57"/>
      <c r="F292" s="57"/>
      <c r="G292" s="57"/>
      <c r="H292" s="57"/>
      <c r="I292" s="57"/>
      <c r="J292" s="57"/>
      <c r="K292" s="57"/>
      <c r="L292" s="57"/>
      <c r="M292" s="57"/>
      <c r="N292" s="57"/>
      <c r="O292" s="57"/>
      <c r="P292" s="57"/>
      <c r="Q292" s="57"/>
      <c r="R292" s="57"/>
      <c r="S292" s="57"/>
      <c r="T292" s="57"/>
      <c r="U292" s="57"/>
      <c r="V292" s="57"/>
      <c r="W292" s="57"/>
      <c r="X292" s="57"/>
      <c r="Y292" s="57"/>
      <c r="Z292" s="57"/>
      <c r="AA292" s="57"/>
      <c r="AB292" s="57"/>
      <c r="AC292" s="57"/>
      <c r="AD292" s="57"/>
      <c r="AE292" s="57"/>
      <c r="AF292" s="57"/>
      <c r="AG292" s="57"/>
      <c r="AH292" s="57"/>
      <c r="AI292" s="57"/>
      <c r="AJ292" s="57"/>
      <c r="AK292" s="57"/>
      <c r="AL292" s="57"/>
      <c r="AM292" s="57"/>
      <c r="AN292" s="57"/>
      <c r="AO292" s="57"/>
      <c r="AP292" s="57"/>
      <c r="AQ292" s="57"/>
      <c r="AR292" s="57"/>
      <c r="AS292" s="57"/>
      <c r="AT292" s="57"/>
      <c r="AU292" s="57"/>
    </row>
    <row r="293" spans="1:47">
      <c r="A293" s="57"/>
      <c r="B293" s="57"/>
      <c r="C293" s="57"/>
      <c r="D293" s="57"/>
      <c r="E293" s="57"/>
      <c r="F293" s="57"/>
      <c r="G293" s="57"/>
      <c r="H293" s="57"/>
      <c r="I293" s="57"/>
      <c r="J293" s="57"/>
      <c r="K293" s="57"/>
      <c r="L293" s="57"/>
      <c r="M293" s="57"/>
      <c r="N293" s="57"/>
      <c r="O293" s="57"/>
      <c r="P293" s="57"/>
      <c r="Q293" s="57"/>
      <c r="R293" s="57"/>
      <c r="S293" s="57"/>
      <c r="T293" s="57"/>
      <c r="U293" s="57"/>
      <c r="V293" s="57"/>
      <c r="W293" s="57"/>
      <c r="X293" s="57"/>
      <c r="Y293" s="57"/>
      <c r="Z293" s="57"/>
      <c r="AA293" s="57"/>
      <c r="AB293" s="57"/>
      <c r="AC293" s="57"/>
      <c r="AD293" s="57"/>
      <c r="AE293" s="57"/>
      <c r="AF293" s="57"/>
      <c r="AG293" s="57"/>
      <c r="AH293" s="57"/>
      <c r="AI293" s="57"/>
      <c r="AJ293" s="57"/>
      <c r="AK293" s="57"/>
      <c r="AL293" s="57"/>
      <c r="AM293" s="57"/>
      <c r="AN293" s="57"/>
      <c r="AO293" s="57"/>
      <c r="AP293" s="57"/>
      <c r="AQ293" s="57"/>
      <c r="AR293" s="57"/>
      <c r="AS293" s="57"/>
      <c r="AT293" s="57"/>
      <c r="AU293" s="57"/>
    </row>
    <row r="294" spans="1:47">
      <c r="A294" s="57"/>
      <c r="B294" s="57"/>
      <c r="C294" s="57"/>
      <c r="D294" s="57"/>
      <c r="E294" s="57"/>
      <c r="F294" s="57"/>
      <c r="G294" s="57"/>
      <c r="H294" s="57"/>
      <c r="I294" s="57"/>
      <c r="J294" s="57"/>
      <c r="K294" s="57"/>
      <c r="L294" s="57"/>
      <c r="M294" s="57"/>
      <c r="N294" s="57"/>
      <c r="O294" s="57"/>
      <c r="P294" s="57"/>
      <c r="Q294" s="57"/>
      <c r="R294" s="57"/>
      <c r="S294" s="57"/>
      <c r="T294" s="57"/>
      <c r="U294" s="57"/>
      <c r="V294" s="57"/>
      <c r="W294" s="57"/>
      <c r="X294" s="57"/>
      <c r="Y294" s="57"/>
      <c r="Z294" s="57"/>
      <c r="AA294" s="57"/>
      <c r="AB294" s="57"/>
      <c r="AC294" s="57"/>
      <c r="AD294" s="57"/>
      <c r="AE294" s="57"/>
      <c r="AF294" s="57"/>
      <c r="AG294" s="57"/>
      <c r="AH294" s="57"/>
      <c r="AI294" s="57"/>
      <c r="AJ294" s="57"/>
      <c r="AK294" s="57"/>
      <c r="AL294" s="57"/>
      <c r="AM294" s="57"/>
      <c r="AN294" s="57"/>
      <c r="AO294" s="57"/>
      <c r="AP294" s="57"/>
      <c r="AQ294" s="57"/>
      <c r="AR294" s="57"/>
      <c r="AS294" s="57"/>
      <c r="AT294" s="57"/>
      <c r="AU294" s="57"/>
    </row>
    <row r="295" spans="1:47">
      <c r="A295" s="57"/>
      <c r="B295" s="57"/>
      <c r="C295" s="57"/>
      <c r="D295" s="57"/>
      <c r="E295" s="57"/>
      <c r="F295" s="57"/>
      <c r="G295" s="57"/>
      <c r="H295" s="57"/>
      <c r="I295" s="57"/>
      <c r="J295" s="57"/>
      <c r="K295" s="57"/>
      <c r="L295" s="57"/>
      <c r="M295" s="57"/>
      <c r="N295" s="57"/>
      <c r="O295" s="57"/>
      <c r="P295" s="57"/>
      <c r="Q295" s="57"/>
      <c r="R295" s="57"/>
      <c r="S295" s="57"/>
      <c r="T295" s="57"/>
      <c r="U295" s="57"/>
      <c r="V295" s="57"/>
      <c r="W295" s="57"/>
      <c r="X295" s="57"/>
      <c r="Y295" s="57"/>
      <c r="Z295" s="57"/>
      <c r="AA295" s="57"/>
      <c r="AB295" s="57"/>
      <c r="AC295" s="57"/>
      <c r="AD295" s="57"/>
      <c r="AE295" s="57"/>
      <c r="AF295" s="57"/>
      <c r="AG295" s="57"/>
      <c r="AH295" s="57"/>
      <c r="AI295" s="57"/>
      <c r="AJ295" s="57"/>
      <c r="AK295" s="57"/>
      <c r="AL295" s="57"/>
      <c r="AM295" s="57"/>
      <c r="AN295" s="57"/>
      <c r="AO295" s="57"/>
      <c r="AP295" s="57"/>
      <c r="AQ295" s="57"/>
      <c r="AR295" s="57"/>
      <c r="AS295" s="57"/>
      <c r="AT295" s="57"/>
      <c r="AU295" s="57"/>
    </row>
    <row r="296" spans="1:47">
      <c r="A296" s="57"/>
      <c r="B296" s="57"/>
      <c r="C296" s="57"/>
      <c r="D296" s="57"/>
      <c r="E296" s="57"/>
      <c r="F296" s="57"/>
      <c r="G296" s="57"/>
      <c r="H296" s="57"/>
      <c r="I296" s="57"/>
      <c r="J296" s="57"/>
      <c r="K296" s="57"/>
      <c r="L296" s="57"/>
      <c r="M296" s="57"/>
      <c r="N296" s="57"/>
      <c r="O296" s="57"/>
      <c r="P296" s="57"/>
      <c r="Q296" s="57"/>
      <c r="R296" s="57"/>
      <c r="S296" s="57"/>
      <c r="T296" s="57"/>
      <c r="U296" s="57"/>
      <c r="V296" s="57"/>
      <c r="W296" s="57"/>
      <c r="X296" s="57"/>
      <c r="Y296" s="57"/>
      <c r="Z296" s="57"/>
      <c r="AA296" s="57"/>
      <c r="AB296" s="57"/>
      <c r="AC296" s="57"/>
      <c r="AD296" s="57"/>
      <c r="AE296" s="57"/>
      <c r="AF296" s="57"/>
      <c r="AG296" s="57"/>
      <c r="AH296" s="57"/>
      <c r="AI296" s="57"/>
      <c r="AJ296" s="57"/>
      <c r="AK296" s="57"/>
      <c r="AL296" s="57"/>
      <c r="AM296" s="57"/>
      <c r="AN296" s="57"/>
      <c r="AO296" s="57"/>
      <c r="AP296" s="57"/>
      <c r="AQ296" s="57"/>
      <c r="AR296" s="57"/>
      <c r="AS296" s="57"/>
      <c r="AT296" s="57"/>
      <c r="AU296" s="57"/>
    </row>
    <row r="297" spans="1:47">
      <c r="A297" s="57"/>
      <c r="B297" s="57"/>
      <c r="C297" s="57"/>
      <c r="D297" s="57"/>
      <c r="E297" s="57"/>
      <c r="F297" s="57"/>
      <c r="G297" s="57"/>
      <c r="H297" s="57"/>
      <c r="I297" s="57"/>
      <c r="J297" s="57"/>
      <c r="K297" s="57"/>
      <c r="L297" s="57"/>
      <c r="M297" s="57"/>
      <c r="N297" s="57"/>
      <c r="O297" s="57"/>
      <c r="P297" s="57"/>
      <c r="Q297" s="57"/>
      <c r="R297" s="57"/>
      <c r="S297" s="57"/>
      <c r="T297" s="57"/>
      <c r="U297" s="57"/>
      <c r="V297" s="57"/>
      <c r="W297" s="57"/>
      <c r="X297" s="57"/>
      <c r="Y297" s="57"/>
      <c r="Z297" s="57"/>
      <c r="AA297" s="57"/>
      <c r="AB297" s="57"/>
      <c r="AC297" s="57"/>
      <c r="AD297" s="57"/>
      <c r="AE297" s="57"/>
      <c r="AF297" s="57"/>
      <c r="AG297" s="57"/>
      <c r="AH297" s="57"/>
      <c r="AI297" s="57"/>
      <c r="AJ297" s="57"/>
      <c r="AK297" s="57"/>
      <c r="AL297" s="57"/>
      <c r="AM297" s="57"/>
      <c r="AN297" s="57"/>
      <c r="AO297" s="57"/>
      <c r="AP297" s="57"/>
      <c r="AQ297" s="57"/>
      <c r="AR297" s="57"/>
      <c r="AS297" s="57"/>
      <c r="AT297" s="57"/>
      <c r="AU297" s="57"/>
    </row>
    <row r="298" spans="1:47">
      <c r="A298" s="57"/>
      <c r="B298" s="57"/>
      <c r="C298" s="57"/>
      <c r="D298" s="57"/>
      <c r="E298" s="57"/>
      <c r="F298" s="57"/>
      <c r="G298" s="57"/>
      <c r="H298" s="57"/>
      <c r="I298" s="57"/>
      <c r="J298" s="57"/>
      <c r="K298" s="57"/>
      <c r="L298" s="57"/>
      <c r="M298" s="57"/>
      <c r="N298" s="57"/>
      <c r="O298" s="57"/>
      <c r="P298" s="57"/>
      <c r="Q298" s="57"/>
      <c r="R298" s="57"/>
      <c r="S298" s="57"/>
      <c r="T298" s="57"/>
      <c r="U298" s="57"/>
      <c r="V298" s="57"/>
      <c r="W298" s="57"/>
      <c r="X298" s="57"/>
      <c r="Y298" s="57"/>
      <c r="Z298" s="57"/>
      <c r="AA298" s="57"/>
      <c r="AB298" s="57"/>
      <c r="AC298" s="57"/>
      <c r="AD298" s="57"/>
      <c r="AE298" s="57"/>
      <c r="AF298" s="57"/>
      <c r="AG298" s="57"/>
      <c r="AH298" s="57"/>
      <c r="AI298" s="57"/>
      <c r="AJ298" s="57"/>
      <c r="AK298" s="57"/>
      <c r="AL298" s="57"/>
      <c r="AM298" s="57"/>
      <c r="AN298" s="57"/>
      <c r="AO298" s="57"/>
      <c r="AP298" s="57"/>
      <c r="AQ298" s="57"/>
      <c r="AR298" s="57"/>
      <c r="AS298" s="57"/>
      <c r="AT298" s="57"/>
      <c r="AU298" s="57"/>
    </row>
    <row r="299" spans="1:47">
      <c r="A299" s="57"/>
      <c r="B299" s="57"/>
      <c r="C299" s="57"/>
      <c r="D299" s="57"/>
      <c r="E299" s="57"/>
      <c r="F299" s="57"/>
      <c r="G299" s="57"/>
      <c r="H299" s="57"/>
      <c r="I299" s="57"/>
      <c r="J299" s="57"/>
      <c r="K299" s="57"/>
      <c r="L299" s="57"/>
      <c r="M299" s="57"/>
      <c r="N299" s="57"/>
      <c r="O299" s="57"/>
      <c r="P299" s="57"/>
      <c r="Q299" s="57"/>
      <c r="R299" s="57"/>
      <c r="S299" s="57"/>
      <c r="T299" s="57"/>
      <c r="U299" s="57"/>
      <c r="V299" s="57"/>
      <c r="W299" s="57"/>
      <c r="X299" s="57"/>
      <c r="Y299" s="57"/>
      <c r="Z299" s="57"/>
      <c r="AA299" s="57"/>
      <c r="AB299" s="57"/>
      <c r="AC299" s="57"/>
      <c r="AD299" s="57"/>
      <c r="AE299" s="57"/>
      <c r="AF299" s="57"/>
      <c r="AG299" s="57"/>
      <c r="AH299" s="57"/>
      <c r="AI299" s="57"/>
      <c r="AJ299" s="57"/>
      <c r="AK299" s="57"/>
      <c r="AL299" s="57"/>
      <c r="AM299" s="57"/>
      <c r="AN299" s="57"/>
      <c r="AO299" s="57"/>
      <c r="AP299" s="57"/>
      <c r="AQ299" s="57"/>
      <c r="AR299" s="57"/>
      <c r="AS299" s="57"/>
      <c r="AT299" s="57"/>
      <c r="AU299" s="57"/>
    </row>
    <row r="300" spans="1:47">
      <c r="A300" s="57"/>
      <c r="B300" s="57"/>
      <c r="C300" s="57"/>
      <c r="D300" s="57"/>
      <c r="E300" s="57"/>
      <c r="F300" s="57"/>
      <c r="G300" s="57"/>
      <c r="H300" s="57"/>
      <c r="I300" s="57"/>
      <c r="J300" s="57"/>
      <c r="K300" s="57"/>
      <c r="L300" s="57"/>
      <c r="M300" s="57"/>
      <c r="N300" s="57"/>
      <c r="O300" s="57"/>
      <c r="P300" s="57"/>
      <c r="Q300" s="57"/>
      <c r="R300" s="57"/>
      <c r="S300" s="57"/>
      <c r="T300" s="57"/>
      <c r="U300" s="57"/>
      <c r="V300" s="57"/>
      <c r="W300" s="57"/>
      <c r="X300" s="57"/>
      <c r="Y300" s="57"/>
      <c r="Z300" s="57"/>
      <c r="AA300" s="57"/>
      <c r="AB300" s="57"/>
      <c r="AC300" s="57"/>
      <c r="AD300" s="57"/>
      <c r="AE300" s="57"/>
      <c r="AF300" s="57"/>
      <c r="AG300" s="57"/>
      <c r="AH300" s="57"/>
      <c r="AI300" s="57"/>
      <c r="AJ300" s="57"/>
      <c r="AK300" s="57"/>
      <c r="AL300" s="57"/>
      <c r="AM300" s="57"/>
      <c r="AN300" s="57"/>
      <c r="AO300" s="57"/>
      <c r="AP300" s="57"/>
      <c r="AQ300" s="57"/>
      <c r="AR300" s="57"/>
      <c r="AS300" s="57"/>
      <c r="AT300" s="57"/>
      <c r="AU300" s="57"/>
    </row>
    <row r="301" spans="1:47">
      <c r="A301" s="57"/>
      <c r="B301" s="57"/>
      <c r="C301" s="57"/>
      <c r="D301" s="57"/>
      <c r="E301" s="57"/>
      <c r="F301" s="57"/>
      <c r="G301" s="57"/>
      <c r="H301" s="57"/>
      <c r="I301" s="57"/>
      <c r="J301" s="57"/>
      <c r="K301" s="57"/>
      <c r="L301" s="57"/>
      <c r="M301" s="57"/>
      <c r="N301" s="57"/>
      <c r="O301" s="57"/>
      <c r="P301" s="57"/>
      <c r="Q301" s="57"/>
      <c r="R301" s="57"/>
      <c r="S301" s="57"/>
      <c r="T301" s="57"/>
      <c r="U301" s="57"/>
      <c r="V301" s="57"/>
      <c r="W301" s="57"/>
      <c r="X301" s="57"/>
      <c r="Y301" s="57"/>
      <c r="Z301" s="57"/>
      <c r="AA301" s="57"/>
      <c r="AB301" s="57"/>
      <c r="AC301" s="57"/>
      <c r="AD301" s="57"/>
      <c r="AE301" s="57"/>
      <c r="AF301" s="57"/>
      <c r="AG301" s="57"/>
      <c r="AH301" s="57"/>
      <c r="AI301" s="57"/>
      <c r="AJ301" s="57"/>
      <c r="AK301" s="57"/>
      <c r="AL301" s="57"/>
      <c r="AM301" s="57"/>
      <c r="AN301" s="57"/>
      <c r="AO301" s="57"/>
      <c r="AP301" s="57"/>
      <c r="AQ301" s="57"/>
      <c r="AR301" s="57"/>
      <c r="AS301" s="57"/>
      <c r="AT301" s="57"/>
      <c r="AU301" s="57"/>
    </row>
    <row r="302" spans="1:47">
      <c r="A302" s="57"/>
      <c r="B302" s="57"/>
      <c r="C302" s="57"/>
      <c r="D302" s="57"/>
      <c r="E302" s="57"/>
      <c r="F302" s="57"/>
      <c r="G302" s="57"/>
      <c r="H302" s="57"/>
      <c r="I302" s="57"/>
      <c r="J302" s="57"/>
      <c r="K302" s="57"/>
      <c r="L302" s="57"/>
      <c r="M302" s="57"/>
      <c r="N302" s="57"/>
      <c r="O302" s="57"/>
      <c r="P302" s="57"/>
      <c r="Q302" s="57"/>
      <c r="R302" s="57"/>
      <c r="S302" s="57"/>
      <c r="T302" s="57"/>
      <c r="U302" s="57"/>
      <c r="V302" s="57"/>
      <c r="W302" s="57"/>
      <c r="X302" s="57"/>
      <c r="Y302" s="57"/>
      <c r="Z302" s="57"/>
      <c r="AA302" s="57"/>
      <c r="AB302" s="57"/>
      <c r="AC302" s="57"/>
      <c r="AD302" s="57"/>
      <c r="AE302" s="57"/>
      <c r="AF302" s="57"/>
      <c r="AG302" s="57"/>
      <c r="AH302" s="57"/>
      <c r="AI302" s="57"/>
      <c r="AJ302" s="57"/>
      <c r="AK302" s="57"/>
      <c r="AL302" s="57"/>
      <c r="AM302" s="57"/>
      <c r="AN302" s="57"/>
      <c r="AO302" s="57"/>
      <c r="AP302" s="57"/>
      <c r="AQ302" s="57"/>
      <c r="AR302" s="57"/>
      <c r="AS302" s="57"/>
      <c r="AT302" s="57"/>
      <c r="AU302" s="57"/>
    </row>
    <row r="303" spans="1:47">
      <c r="A303" s="57"/>
      <c r="B303" s="57"/>
      <c r="C303" s="57"/>
      <c r="D303" s="57"/>
      <c r="E303" s="57"/>
      <c r="F303" s="57"/>
      <c r="G303" s="57"/>
      <c r="H303" s="57"/>
      <c r="I303" s="57"/>
      <c r="J303" s="57"/>
      <c r="K303" s="57"/>
      <c r="L303" s="57"/>
      <c r="M303" s="57"/>
      <c r="N303" s="57"/>
      <c r="O303" s="57"/>
      <c r="P303" s="57"/>
      <c r="Q303" s="57"/>
      <c r="R303" s="57"/>
      <c r="S303" s="57"/>
      <c r="T303" s="57"/>
      <c r="U303" s="57"/>
      <c r="V303" s="57"/>
      <c r="W303" s="57"/>
      <c r="X303" s="57"/>
      <c r="Y303" s="57"/>
      <c r="Z303" s="57"/>
      <c r="AA303" s="57"/>
      <c r="AB303" s="57"/>
      <c r="AC303" s="57"/>
      <c r="AD303" s="57"/>
      <c r="AE303" s="57"/>
      <c r="AF303" s="57"/>
      <c r="AG303" s="57"/>
      <c r="AH303" s="57"/>
      <c r="AI303" s="57"/>
      <c r="AJ303" s="57"/>
      <c r="AK303" s="57"/>
      <c r="AL303" s="57"/>
      <c r="AM303" s="57"/>
      <c r="AN303" s="57"/>
      <c r="AO303" s="57"/>
      <c r="AP303" s="57"/>
      <c r="AQ303" s="57"/>
      <c r="AR303" s="57"/>
      <c r="AS303" s="57"/>
      <c r="AT303" s="57"/>
      <c r="AU303" s="57"/>
    </row>
    <row r="304" spans="1:47">
      <c r="A304" s="57"/>
      <c r="B304" s="57"/>
      <c r="C304" s="57"/>
      <c r="D304" s="57"/>
      <c r="E304" s="57"/>
      <c r="F304" s="57"/>
      <c r="G304" s="57"/>
      <c r="H304" s="57"/>
      <c r="I304" s="57"/>
      <c r="J304" s="57"/>
      <c r="K304" s="57"/>
      <c r="L304" s="57"/>
      <c r="M304" s="57"/>
      <c r="N304" s="57"/>
      <c r="O304" s="57"/>
      <c r="P304" s="57"/>
      <c r="Q304" s="57"/>
      <c r="R304" s="57"/>
      <c r="S304" s="57"/>
      <c r="T304" s="57"/>
      <c r="U304" s="57"/>
      <c r="V304" s="57"/>
      <c r="W304" s="57"/>
      <c r="X304" s="57"/>
      <c r="Y304" s="57"/>
      <c r="Z304" s="57"/>
      <c r="AA304" s="57"/>
      <c r="AB304" s="57"/>
      <c r="AC304" s="57"/>
      <c r="AD304" s="57"/>
      <c r="AE304" s="57"/>
      <c r="AF304" s="57"/>
      <c r="AG304" s="57"/>
      <c r="AH304" s="57"/>
      <c r="AI304" s="57"/>
      <c r="AJ304" s="57"/>
      <c r="AK304" s="57"/>
      <c r="AL304" s="57"/>
      <c r="AM304" s="57"/>
      <c r="AN304" s="57"/>
      <c r="AO304" s="57"/>
      <c r="AP304" s="57"/>
      <c r="AQ304" s="57"/>
      <c r="AR304" s="57"/>
      <c r="AS304" s="57"/>
      <c r="AT304" s="57"/>
      <c r="AU304" s="57"/>
    </row>
    <row r="305" spans="1:47">
      <c r="A305" s="57"/>
      <c r="B305" s="57"/>
      <c r="C305" s="57"/>
      <c r="D305" s="57"/>
      <c r="E305" s="57"/>
      <c r="F305" s="57"/>
      <c r="G305" s="57"/>
      <c r="H305" s="57"/>
      <c r="I305" s="57"/>
      <c r="J305" s="57"/>
      <c r="K305" s="57"/>
      <c r="L305" s="57"/>
      <c r="M305" s="57"/>
      <c r="N305" s="57"/>
      <c r="O305" s="57"/>
      <c r="P305" s="57"/>
      <c r="Q305" s="57"/>
      <c r="R305" s="57"/>
      <c r="S305" s="57"/>
      <c r="T305" s="57"/>
      <c r="U305" s="57"/>
      <c r="V305" s="57"/>
      <c r="W305" s="57"/>
      <c r="X305" s="57"/>
      <c r="Y305" s="57"/>
      <c r="Z305" s="57"/>
      <c r="AA305" s="57"/>
      <c r="AB305" s="57"/>
      <c r="AC305" s="57"/>
      <c r="AD305" s="57"/>
      <c r="AE305" s="57"/>
      <c r="AF305" s="57"/>
      <c r="AG305" s="57"/>
      <c r="AH305" s="57"/>
      <c r="AI305" s="57"/>
      <c r="AJ305" s="57"/>
      <c r="AK305" s="57"/>
      <c r="AL305" s="57"/>
      <c r="AM305" s="57"/>
      <c r="AN305" s="57"/>
      <c r="AO305" s="57"/>
      <c r="AP305" s="57"/>
      <c r="AQ305" s="57"/>
      <c r="AR305" s="57"/>
      <c r="AS305" s="57"/>
      <c r="AT305" s="57"/>
      <c r="AU305" s="57"/>
    </row>
    <row r="306" spans="1:47">
      <c r="A306" s="57"/>
      <c r="B306" s="57"/>
      <c r="C306" s="57"/>
      <c r="D306" s="57"/>
      <c r="E306" s="57"/>
      <c r="F306" s="57"/>
      <c r="G306" s="57"/>
      <c r="H306" s="57"/>
      <c r="I306" s="57"/>
      <c r="J306" s="57"/>
      <c r="K306" s="57"/>
      <c r="L306" s="57"/>
      <c r="M306" s="57"/>
      <c r="N306" s="57"/>
      <c r="O306" s="57"/>
      <c r="P306" s="57"/>
      <c r="Q306" s="57"/>
      <c r="R306" s="57"/>
      <c r="S306" s="57"/>
      <c r="T306" s="57"/>
      <c r="U306" s="57"/>
      <c r="V306" s="57"/>
      <c r="W306" s="57"/>
      <c r="X306" s="57"/>
      <c r="Y306" s="57"/>
      <c r="Z306" s="57"/>
      <c r="AA306" s="57"/>
      <c r="AB306" s="57"/>
      <c r="AC306" s="57"/>
      <c r="AD306" s="57"/>
      <c r="AE306" s="57"/>
      <c r="AF306" s="57"/>
      <c r="AG306" s="57"/>
      <c r="AH306" s="57"/>
      <c r="AI306" s="57"/>
      <c r="AJ306" s="57"/>
      <c r="AK306" s="57"/>
      <c r="AL306" s="57"/>
      <c r="AM306" s="57"/>
      <c r="AN306" s="57"/>
      <c r="AO306" s="57"/>
      <c r="AP306" s="57"/>
      <c r="AQ306" s="57"/>
      <c r="AR306" s="57"/>
      <c r="AS306" s="57"/>
      <c r="AT306" s="57"/>
      <c r="AU306" s="57"/>
    </row>
    <row r="307" spans="1:47">
      <c r="A307" s="57"/>
      <c r="B307" s="57"/>
      <c r="C307" s="57"/>
      <c r="D307" s="57"/>
      <c r="E307" s="57"/>
      <c r="F307" s="57"/>
      <c r="G307" s="57"/>
      <c r="H307" s="57"/>
      <c r="I307" s="57"/>
      <c r="J307" s="57"/>
      <c r="K307" s="57"/>
      <c r="L307" s="57"/>
      <c r="M307" s="57"/>
      <c r="N307" s="57"/>
      <c r="O307" s="57"/>
      <c r="P307" s="57"/>
      <c r="Q307" s="57"/>
      <c r="R307" s="57"/>
      <c r="S307" s="57"/>
      <c r="T307" s="57"/>
      <c r="U307" s="57"/>
      <c r="V307" s="57"/>
      <c r="W307" s="57"/>
      <c r="X307" s="57"/>
      <c r="Y307" s="57"/>
      <c r="Z307" s="57"/>
      <c r="AA307" s="57"/>
      <c r="AB307" s="57"/>
      <c r="AC307" s="57"/>
      <c r="AD307" s="57"/>
      <c r="AE307" s="57"/>
      <c r="AF307" s="57"/>
      <c r="AG307" s="57"/>
      <c r="AH307" s="57"/>
      <c r="AI307" s="57"/>
      <c r="AJ307" s="57"/>
      <c r="AK307" s="57"/>
      <c r="AL307" s="57"/>
      <c r="AM307" s="57"/>
      <c r="AN307" s="57"/>
      <c r="AO307" s="57"/>
      <c r="AP307" s="57"/>
      <c r="AQ307" s="57"/>
      <c r="AR307" s="57"/>
      <c r="AS307" s="57"/>
      <c r="AT307" s="57"/>
      <c r="AU307" s="57"/>
    </row>
    <row r="308" spans="1:47">
      <c r="A308" s="57"/>
      <c r="B308" s="57"/>
      <c r="C308" s="57"/>
      <c r="D308" s="57"/>
      <c r="E308" s="57"/>
      <c r="F308" s="57"/>
      <c r="G308" s="57"/>
      <c r="H308" s="57"/>
      <c r="I308" s="57"/>
      <c r="J308" s="57"/>
      <c r="K308" s="57"/>
      <c r="L308" s="57"/>
      <c r="M308" s="57"/>
      <c r="N308" s="57"/>
      <c r="O308" s="57"/>
      <c r="P308" s="57"/>
      <c r="Q308" s="57"/>
      <c r="R308" s="57"/>
      <c r="S308" s="57"/>
      <c r="T308" s="57"/>
      <c r="U308" s="57"/>
      <c r="V308" s="57"/>
      <c r="W308" s="57"/>
      <c r="X308" s="57"/>
      <c r="Y308" s="57"/>
      <c r="Z308" s="57"/>
      <c r="AA308" s="57"/>
      <c r="AB308" s="57"/>
      <c r="AC308" s="57"/>
      <c r="AD308" s="57"/>
      <c r="AE308" s="57"/>
      <c r="AF308" s="57"/>
      <c r="AG308" s="57"/>
      <c r="AH308" s="57"/>
      <c r="AI308" s="57"/>
      <c r="AJ308" s="57"/>
      <c r="AK308" s="57"/>
      <c r="AL308" s="57"/>
      <c r="AM308" s="57"/>
      <c r="AN308" s="57"/>
      <c r="AO308" s="57"/>
      <c r="AP308" s="57"/>
      <c r="AQ308" s="57"/>
      <c r="AR308" s="57"/>
      <c r="AS308" s="57"/>
      <c r="AT308" s="57"/>
      <c r="AU308" s="57"/>
    </row>
    <row r="309" spans="1:47">
      <c r="A309" s="57"/>
      <c r="B309" s="57"/>
      <c r="C309" s="57"/>
      <c r="D309" s="57"/>
      <c r="E309" s="57"/>
      <c r="F309" s="57"/>
      <c r="G309" s="57"/>
      <c r="H309" s="57"/>
      <c r="I309" s="57"/>
      <c r="J309" s="57"/>
      <c r="K309" s="57"/>
      <c r="L309" s="57"/>
      <c r="M309" s="57"/>
      <c r="N309" s="57"/>
      <c r="O309" s="57"/>
      <c r="P309" s="57"/>
      <c r="Q309" s="57"/>
      <c r="R309" s="57"/>
      <c r="S309" s="57"/>
      <c r="T309" s="57"/>
      <c r="U309" s="57"/>
      <c r="V309" s="57"/>
      <c r="W309" s="57"/>
      <c r="X309" s="57"/>
      <c r="Y309" s="57"/>
      <c r="Z309" s="57"/>
      <c r="AA309" s="57"/>
      <c r="AB309" s="57"/>
      <c r="AC309" s="57"/>
      <c r="AD309" s="57"/>
      <c r="AE309" s="57"/>
      <c r="AF309" s="57"/>
      <c r="AG309" s="57"/>
      <c r="AH309" s="57"/>
      <c r="AI309" s="57"/>
      <c r="AJ309" s="57"/>
      <c r="AK309" s="57"/>
      <c r="AL309" s="57"/>
      <c r="AM309" s="57"/>
      <c r="AN309" s="57"/>
      <c r="AO309" s="57"/>
      <c r="AP309" s="57"/>
      <c r="AQ309" s="57"/>
      <c r="AR309" s="57"/>
      <c r="AS309" s="57"/>
      <c r="AT309" s="57"/>
      <c r="AU309" s="57"/>
    </row>
    <row r="310" spans="1:47">
      <c r="A310" s="57"/>
      <c r="B310" s="57"/>
      <c r="C310" s="57"/>
      <c r="D310" s="57"/>
      <c r="E310" s="57"/>
      <c r="F310" s="57"/>
      <c r="G310" s="57"/>
      <c r="H310" s="57"/>
      <c r="I310" s="57"/>
      <c r="J310" s="57"/>
      <c r="K310" s="57"/>
      <c r="L310" s="57"/>
      <c r="M310" s="57"/>
      <c r="N310" s="57"/>
      <c r="O310" s="57"/>
      <c r="P310" s="57"/>
      <c r="Q310" s="57"/>
      <c r="R310" s="57"/>
      <c r="S310" s="57"/>
      <c r="T310" s="57"/>
      <c r="U310" s="57"/>
      <c r="V310" s="57"/>
      <c r="W310" s="57"/>
      <c r="X310" s="57"/>
      <c r="Y310" s="57"/>
      <c r="Z310" s="57"/>
      <c r="AA310" s="57"/>
      <c r="AB310" s="57"/>
      <c r="AC310" s="57"/>
      <c r="AD310" s="57"/>
      <c r="AE310" s="57"/>
      <c r="AF310" s="57"/>
      <c r="AG310" s="57"/>
      <c r="AH310" s="57"/>
      <c r="AI310" s="57"/>
      <c r="AJ310" s="57"/>
      <c r="AK310" s="57"/>
      <c r="AL310" s="57"/>
      <c r="AM310" s="57"/>
      <c r="AN310" s="57"/>
      <c r="AO310" s="57"/>
      <c r="AP310" s="57"/>
      <c r="AQ310" s="57"/>
      <c r="AR310" s="57"/>
      <c r="AS310" s="57"/>
      <c r="AT310" s="57"/>
      <c r="AU310" s="57"/>
    </row>
    <row r="311" spans="1:47">
      <c r="A311" s="57"/>
      <c r="B311" s="57"/>
      <c r="C311" s="57"/>
      <c r="D311" s="57"/>
      <c r="E311" s="57"/>
      <c r="F311" s="57"/>
      <c r="G311" s="57"/>
      <c r="H311" s="57"/>
      <c r="I311" s="57"/>
      <c r="J311" s="57"/>
      <c r="K311" s="57"/>
      <c r="L311" s="57"/>
      <c r="M311" s="57"/>
      <c r="N311" s="57"/>
      <c r="O311" s="57"/>
      <c r="P311" s="57"/>
      <c r="Q311" s="57"/>
      <c r="R311" s="57"/>
      <c r="S311" s="57"/>
      <c r="T311" s="57"/>
      <c r="U311" s="57"/>
      <c r="V311" s="57"/>
      <c r="W311" s="57"/>
      <c r="X311" s="57"/>
      <c r="Y311" s="57"/>
      <c r="Z311" s="57"/>
      <c r="AA311" s="57"/>
      <c r="AB311" s="57"/>
      <c r="AC311" s="57"/>
      <c r="AD311" s="57"/>
      <c r="AE311" s="57"/>
      <c r="AF311" s="57"/>
      <c r="AG311" s="57"/>
      <c r="AH311" s="57"/>
      <c r="AI311" s="57"/>
      <c r="AJ311" s="57"/>
      <c r="AK311" s="57"/>
      <c r="AL311" s="57"/>
      <c r="AM311" s="57"/>
      <c r="AN311" s="57"/>
      <c r="AO311" s="57"/>
      <c r="AP311" s="57"/>
      <c r="AQ311" s="57"/>
      <c r="AR311" s="57"/>
      <c r="AS311" s="57"/>
      <c r="AT311" s="57"/>
      <c r="AU311" s="57"/>
    </row>
    <row r="312" spans="1:47">
      <c r="A312" s="57"/>
      <c r="B312" s="57"/>
      <c r="C312" s="57"/>
      <c r="D312" s="57"/>
      <c r="E312" s="57"/>
      <c r="F312" s="57"/>
      <c r="G312" s="57"/>
      <c r="H312" s="57"/>
      <c r="I312" s="57"/>
      <c r="J312" s="57"/>
      <c r="K312" s="57"/>
      <c r="L312" s="57"/>
      <c r="M312" s="57"/>
      <c r="N312" s="57"/>
      <c r="O312" s="57"/>
      <c r="P312" s="57"/>
      <c r="Q312" s="57"/>
      <c r="R312" s="57"/>
      <c r="S312" s="57"/>
      <c r="T312" s="57"/>
      <c r="U312" s="57"/>
      <c r="V312" s="57"/>
      <c r="W312" s="57"/>
      <c r="X312" s="57"/>
      <c r="Y312" s="57"/>
      <c r="Z312" s="57"/>
      <c r="AA312" s="57"/>
      <c r="AB312" s="57"/>
      <c r="AC312" s="57"/>
      <c r="AD312" s="57"/>
      <c r="AE312" s="57"/>
      <c r="AF312" s="57"/>
      <c r="AG312" s="57"/>
      <c r="AH312" s="57"/>
      <c r="AI312" s="57"/>
      <c r="AJ312" s="57"/>
      <c r="AK312" s="57"/>
      <c r="AL312" s="57"/>
      <c r="AM312" s="57"/>
      <c r="AN312" s="57"/>
      <c r="AO312" s="57"/>
      <c r="AP312" s="57"/>
      <c r="AQ312" s="57"/>
      <c r="AR312" s="57"/>
      <c r="AS312" s="57"/>
      <c r="AT312" s="57"/>
      <c r="AU312" s="57"/>
    </row>
    <row r="313" spans="1:47">
      <c r="A313" s="57"/>
      <c r="B313" s="57"/>
      <c r="C313" s="57"/>
      <c r="D313" s="57"/>
      <c r="E313" s="57"/>
      <c r="F313" s="57"/>
      <c r="G313" s="57"/>
      <c r="H313" s="57"/>
      <c r="I313" s="57"/>
      <c r="J313" s="57"/>
      <c r="K313" s="57"/>
      <c r="L313" s="57"/>
      <c r="M313" s="57"/>
      <c r="N313" s="57"/>
      <c r="O313" s="57"/>
      <c r="P313" s="57"/>
      <c r="Q313" s="57"/>
      <c r="R313" s="57"/>
      <c r="S313" s="57"/>
      <c r="T313" s="57"/>
      <c r="U313" s="57"/>
      <c r="V313" s="57"/>
      <c r="W313" s="57"/>
      <c r="X313" s="57"/>
      <c r="Y313" s="57"/>
      <c r="Z313" s="57"/>
      <c r="AA313" s="57"/>
      <c r="AB313" s="57"/>
      <c r="AC313" s="57"/>
      <c r="AD313" s="57"/>
      <c r="AE313" s="57"/>
      <c r="AF313" s="57"/>
      <c r="AG313" s="57"/>
      <c r="AH313" s="57"/>
      <c r="AI313" s="57"/>
      <c r="AJ313" s="57"/>
      <c r="AK313" s="57"/>
      <c r="AL313" s="57"/>
      <c r="AM313" s="57"/>
      <c r="AN313" s="57"/>
      <c r="AO313" s="57"/>
      <c r="AP313" s="57"/>
      <c r="AQ313" s="57"/>
      <c r="AR313" s="57"/>
      <c r="AS313" s="57"/>
      <c r="AT313" s="57"/>
      <c r="AU313" s="57"/>
    </row>
    <row r="314" spans="1:47">
      <c r="A314" s="57"/>
      <c r="B314" s="57"/>
      <c r="C314" s="57"/>
      <c r="D314" s="57"/>
      <c r="E314" s="57"/>
      <c r="F314" s="57"/>
      <c r="G314" s="57"/>
      <c r="H314" s="57"/>
      <c r="I314" s="57"/>
      <c r="J314" s="57"/>
      <c r="K314" s="57"/>
      <c r="L314" s="57"/>
      <c r="M314" s="57"/>
      <c r="N314" s="57"/>
      <c r="O314" s="57"/>
      <c r="P314" s="57"/>
      <c r="Q314" s="57"/>
      <c r="R314" s="57"/>
      <c r="S314" s="57"/>
      <c r="T314" s="57"/>
      <c r="U314" s="57"/>
      <c r="V314" s="57"/>
      <c r="W314" s="57"/>
      <c r="X314" s="57"/>
      <c r="Y314" s="57"/>
      <c r="Z314" s="57"/>
      <c r="AA314" s="57"/>
      <c r="AB314" s="57"/>
      <c r="AC314" s="57"/>
      <c r="AD314" s="57"/>
      <c r="AE314" s="57"/>
      <c r="AF314" s="57"/>
      <c r="AG314" s="57"/>
      <c r="AH314" s="57"/>
      <c r="AI314" s="57"/>
      <c r="AJ314" s="57"/>
      <c r="AK314" s="57"/>
      <c r="AL314" s="57"/>
      <c r="AM314" s="57"/>
      <c r="AN314" s="57"/>
      <c r="AO314" s="57"/>
      <c r="AP314" s="57"/>
      <c r="AQ314" s="57"/>
      <c r="AR314" s="57"/>
      <c r="AS314" s="57"/>
      <c r="AT314" s="57"/>
      <c r="AU314" s="57"/>
    </row>
    <row r="315" spans="1:47">
      <c r="A315" s="57"/>
      <c r="B315" s="57"/>
      <c r="C315" s="57"/>
      <c r="D315" s="57"/>
      <c r="E315" s="57"/>
      <c r="F315" s="57"/>
      <c r="G315" s="57"/>
      <c r="H315" s="57"/>
      <c r="I315" s="57"/>
      <c r="J315" s="57"/>
      <c r="K315" s="57"/>
      <c r="L315" s="57"/>
      <c r="M315" s="57"/>
      <c r="N315" s="57"/>
      <c r="O315" s="57"/>
      <c r="P315" s="57"/>
      <c r="Q315" s="57"/>
      <c r="R315" s="57"/>
      <c r="S315" s="57"/>
      <c r="T315" s="57"/>
      <c r="U315" s="57"/>
      <c r="V315" s="57"/>
      <c r="W315" s="57"/>
      <c r="X315" s="57"/>
      <c r="Y315" s="57"/>
      <c r="Z315" s="57"/>
      <c r="AA315" s="57"/>
      <c r="AB315" s="57"/>
      <c r="AC315" s="57"/>
      <c r="AD315" s="57"/>
      <c r="AE315" s="57"/>
      <c r="AF315" s="57"/>
      <c r="AG315" s="57"/>
      <c r="AH315" s="57"/>
      <c r="AI315" s="57"/>
      <c r="AJ315" s="57"/>
      <c r="AK315" s="57"/>
      <c r="AL315" s="57"/>
      <c r="AM315" s="57"/>
      <c r="AN315" s="57"/>
      <c r="AO315" s="57"/>
      <c r="AP315" s="57"/>
      <c r="AQ315" s="57"/>
      <c r="AR315" s="57"/>
      <c r="AS315" s="57"/>
      <c r="AT315" s="57"/>
      <c r="AU315" s="57"/>
    </row>
    <row r="316" spans="1:47">
      <c r="A316" s="57"/>
      <c r="B316" s="57"/>
      <c r="C316" s="57"/>
      <c r="D316" s="57"/>
      <c r="E316" s="57"/>
      <c r="F316" s="57"/>
      <c r="G316" s="57"/>
      <c r="H316" s="57"/>
      <c r="I316" s="57"/>
      <c r="J316" s="57"/>
      <c r="K316" s="57"/>
      <c r="L316" s="57"/>
      <c r="M316" s="57"/>
      <c r="N316" s="57"/>
      <c r="O316" s="57"/>
      <c r="P316" s="57"/>
      <c r="Q316" s="57"/>
      <c r="R316" s="57"/>
      <c r="S316" s="57"/>
      <c r="T316" s="57"/>
      <c r="U316" s="57"/>
      <c r="V316" s="57"/>
      <c r="W316" s="57"/>
      <c r="X316" s="57"/>
      <c r="Y316" s="57"/>
      <c r="Z316" s="57"/>
      <c r="AA316" s="57"/>
      <c r="AB316" s="57"/>
      <c r="AC316" s="57"/>
      <c r="AD316" s="57"/>
      <c r="AE316" s="57"/>
      <c r="AF316" s="57"/>
      <c r="AG316" s="57"/>
      <c r="AH316" s="57"/>
      <c r="AI316" s="57"/>
      <c r="AJ316" s="57"/>
      <c r="AK316" s="57"/>
      <c r="AL316" s="57"/>
      <c r="AM316" s="57"/>
      <c r="AN316" s="57"/>
      <c r="AO316" s="57"/>
      <c r="AP316" s="57"/>
      <c r="AQ316" s="57"/>
      <c r="AR316" s="57"/>
      <c r="AS316" s="57"/>
      <c r="AT316" s="57"/>
      <c r="AU316" s="57"/>
    </row>
    <row r="317" spans="1:47">
      <c r="A317" s="57"/>
      <c r="B317" s="57"/>
      <c r="C317" s="57"/>
      <c r="D317" s="57"/>
      <c r="E317" s="57"/>
      <c r="F317" s="57"/>
      <c r="G317" s="57"/>
      <c r="H317" s="57"/>
      <c r="I317" s="57"/>
      <c r="J317" s="57"/>
      <c r="K317" s="57"/>
      <c r="L317" s="57"/>
      <c r="M317" s="57"/>
      <c r="N317" s="57"/>
      <c r="O317" s="57"/>
      <c r="P317" s="57"/>
      <c r="Q317" s="57"/>
      <c r="R317" s="57"/>
      <c r="S317" s="57"/>
      <c r="T317" s="57"/>
      <c r="U317" s="57"/>
      <c r="V317" s="57"/>
      <c r="W317" s="57"/>
      <c r="X317" s="57"/>
      <c r="Y317" s="57"/>
      <c r="Z317" s="57"/>
      <c r="AA317" s="57"/>
      <c r="AB317" s="57"/>
      <c r="AC317" s="57"/>
      <c r="AD317" s="57"/>
      <c r="AE317" s="57"/>
      <c r="AF317" s="57"/>
      <c r="AG317" s="57"/>
      <c r="AH317" s="57"/>
      <c r="AI317" s="57"/>
      <c r="AJ317" s="57"/>
      <c r="AK317" s="57"/>
      <c r="AL317" s="57"/>
      <c r="AM317" s="57"/>
      <c r="AN317" s="57"/>
      <c r="AO317" s="57"/>
      <c r="AP317" s="57"/>
      <c r="AQ317" s="57"/>
      <c r="AR317" s="57"/>
      <c r="AS317" s="57"/>
      <c r="AT317" s="57"/>
      <c r="AU317" s="57"/>
    </row>
    <row r="318" spans="1:47">
      <c r="A318" s="57"/>
      <c r="B318" s="57"/>
      <c r="C318" s="57"/>
      <c r="D318" s="57"/>
      <c r="E318" s="57"/>
      <c r="F318" s="57"/>
      <c r="G318" s="57"/>
      <c r="H318" s="57"/>
      <c r="I318" s="57"/>
      <c r="J318" s="57"/>
      <c r="K318" s="57"/>
      <c r="L318" s="57"/>
      <c r="M318" s="57"/>
      <c r="N318" s="57"/>
      <c r="O318" s="57"/>
      <c r="P318" s="57"/>
      <c r="Q318" s="57"/>
      <c r="R318" s="57"/>
      <c r="S318" s="57"/>
      <c r="T318" s="57"/>
      <c r="U318" s="57"/>
      <c r="V318" s="57"/>
      <c r="W318" s="57"/>
      <c r="X318" s="57"/>
      <c r="Y318" s="57"/>
      <c r="Z318" s="57"/>
      <c r="AA318" s="57"/>
      <c r="AB318" s="57"/>
      <c r="AC318" s="57"/>
      <c r="AD318" s="57"/>
      <c r="AE318" s="57"/>
      <c r="AF318" s="57"/>
      <c r="AG318" s="57"/>
      <c r="AH318" s="57"/>
      <c r="AI318" s="57"/>
      <c r="AJ318" s="57"/>
      <c r="AK318" s="57"/>
      <c r="AL318" s="57"/>
      <c r="AM318" s="57"/>
      <c r="AN318" s="57"/>
      <c r="AO318" s="57"/>
      <c r="AP318" s="57"/>
      <c r="AQ318" s="57"/>
      <c r="AR318" s="57"/>
      <c r="AS318" s="57"/>
      <c r="AT318" s="57"/>
      <c r="AU318" s="57"/>
    </row>
    <row r="319" spans="1:47">
      <c r="A319" s="57"/>
      <c r="B319" s="57"/>
      <c r="C319" s="57"/>
      <c r="D319" s="57"/>
      <c r="E319" s="57"/>
      <c r="F319" s="57"/>
      <c r="G319" s="57"/>
      <c r="H319" s="57"/>
      <c r="I319" s="57"/>
      <c r="J319" s="57"/>
      <c r="K319" s="57"/>
      <c r="L319" s="57"/>
      <c r="M319" s="57"/>
      <c r="N319" s="57"/>
      <c r="O319" s="57"/>
      <c r="P319" s="57"/>
      <c r="Q319" s="57"/>
      <c r="R319" s="57"/>
      <c r="S319" s="57"/>
      <c r="T319" s="57"/>
      <c r="U319" s="57"/>
      <c r="V319" s="57"/>
      <c r="W319" s="57"/>
      <c r="X319" s="57"/>
      <c r="Y319" s="57"/>
      <c r="Z319" s="57"/>
      <c r="AA319" s="57"/>
      <c r="AB319" s="57"/>
      <c r="AC319" s="57"/>
      <c r="AD319" s="57"/>
      <c r="AE319" s="57"/>
      <c r="AF319" s="57"/>
      <c r="AG319" s="57"/>
      <c r="AH319" s="57"/>
      <c r="AI319" s="57"/>
      <c r="AJ319" s="57"/>
      <c r="AK319" s="57"/>
      <c r="AL319" s="57"/>
      <c r="AM319" s="57"/>
      <c r="AN319" s="57"/>
      <c r="AO319" s="57"/>
      <c r="AP319" s="57"/>
      <c r="AQ319" s="57"/>
      <c r="AR319" s="57"/>
      <c r="AS319" s="57"/>
      <c r="AT319" s="57"/>
      <c r="AU319" s="57"/>
    </row>
    <row r="320" spans="1:47">
      <c r="A320" s="57"/>
      <c r="B320" s="57"/>
      <c r="C320" s="57"/>
      <c r="D320" s="57"/>
      <c r="E320" s="57"/>
      <c r="F320" s="57"/>
      <c r="G320" s="57"/>
      <c r="H320" s="57"/>
      <c r="I320" s="57"/>
      <c r="J320" s="57"/>
      <c r="K320" s="57"/>
      <c r="L320" s="57"/>
      <c r="M320" s="57"/>
      <c r="N320" s="57"/>
      <c r="O320" s="57"/>
      <c r="P320" s="57"/>
      <c r="Q320" s="57"/>
      <c r="R320" s="57"/>
      <c r="S320" s="57"/>
      <c r="T320" s="57"/>
      <c r="U320" s="57"/>
      <c r="V320" s="57"/>
      <c r="W320" s="57"/>
      <c r="X320" s="57"/>
      <c r="Y320" s="57"/>
      <c r="Z320" s="57"/>
      <c r="AA320" s="57"/>
      <c r="AB320" s="57"/>
      <c r="AC320" s="57"/>
      <c r="AD320" s="57"/>
      <c r="AE320" s="57"/>
      <c r="AF320" s="57"/>
      <c r="AG320" s="57"/>
      <c r="AH320" s="57"/>
      <c r="AI320" s="57"/>
      <c r="AJ320" s="57"/>
      <c r="AK320" s="57"/>
      <c r="AL320" s="57"/>
      <c r="AM320" s="57"/>
      <c r="AN320" s="57"/>
      <c r="AO320" s="57"/>
      <c r="AP320" s="57"/>
      <c r="AQ320" s="57"/>
      <c r="AR320" s="57"/>
      <c r="AS320" s="57"/>
      <c r="AT320" s="57"/>
      <c r="AU320" s="57"/>
    </row>
    <row r="321" spans="1:47">
      <c r="A321" s="57"/>
      <c r="B321" s="57"/>
      <c r="C321" s="57"/>
      <c r="D321" s="57"/>
      <c r="E321" s="57"/>
      <c r="F321" s="57"/>
      <c r="G321" s="57"/>
      <c r="H321" s="57"/>
      <c r="I321" s="57"/>
      <c r="J321" s="57"/>
      <c r="K321" s="57"/>
      <c r="L321" s="57"/>
      <c r="M321" s="57"/>
      <c r="N321" s="57"/>
      <c r="O321" s="57"/>
      <c r="P321" s="57"/>
      <c r="Q321" s="57"/>
      <c r="R321" s="57"/>
      <c r="S321" s="57"/>
      <c r="T321" s="57"/>
      <c r="U321" s="57"/>
      <c r="V321" s="57"/>
      <c r="W321" s="57"/>
      <c r="X321" s="57"/>
      <c r="Y321" s="57"/>
      <c r="Z321" s="57"/>
      <c r="AA321" s="57"/>
      <c r="AB321" s="57"/>
      <c r="AC321" s="57"/>
      <c r="AD321" s="57"/>
      <c r="AE321" s="57"/>
      <c r="AF321" s="57"/>
      <c r="AG321" s="57"/>
      <c r="AH321" s="57"/>
      <c r="AI321" s="57"/>
      <c r="AJ321" s="57"/>
      <c r="AK321" s="57"/>
      <c r="AL321" s="57"/>
      <c r="AM321" s="57"/>
      <c r="AN321" s="57"/>
      <c r="AO321" s="57"/>
      <c r="AP321" s="57"/>
      <c r="AQ321" s="57"/>
      <c r="AR321" s="57"/>
      <c r="AS321" s="57"/>
      <c r="AT321" s="57"/>
      <c r="AU321" s="57"/>
    </row>
    <row r="322" spans="1:47">
      <c r="A322" s="57"/>
      <c r="B322" s="57"/>
      <c r="C322" s="57"/>
      <c r="D322" s="57"/>
      <c r="E322" s="57"/>
      <c r="F322" s="57"/>
      <c r="G322" s="57"/>
      <c r="H322" s="57"/>
      <c r="I322" s="57"/>
      <c r="J322" s="57"/>
      <c r="K322" s="57"/>
      <c r="L322" s="57"/>
      <c r="M322" s="57"/>
      <c r="N322" s="57"/>
      <c r="O322" s="57"/>
      <c r="P322" s="57"/>
      <c r="Q322" s="57"/>
      <c r="R322" s="57"/>
      <c r="S322" s="57"/>
      <c r="T322" s="57"/>
      <c r="U322" s="57"/>
      <c r="V322" s="57"/>
      <c r="W322" s="57"/>
      <c r="X322" s="57"/>
      <c r="Y322" s="57"/>
      <c r="Z322" s="57"/>
      <c r="AA322" s="57"/>
      <c r="AB322" s="57"/>
      <c r="AC322" s="57"/>
      <c r="AD322" s="57"/>
      <c r="AE322" s="57"/>
      <c r="AF322" s="57"/>
      <c r="AG322" s="57"/>
      <c r="AH322" s="57"/>
      <c r="AI322" s="57"/>
      <c r="AJ322" s="57"/>
      <c r="AK322" s="57"/>
      <c r="AL322" s="57"/>
      <c r="AM322" s="57"/>
      <c r="AN322" s="57"/>
      <c r="AO322" s="57"/>
      <c r="AP322" s="57"/>
      <c r="AQ322" s="57"/>
      <c r="AR322" s="57"/>
      <c r="AS322" s="57"/>
      <c r="AT322" s="57"/>
      <c r="AU322" s="57"/>
    </row>
    <row r="323" spans="1:47">
      <c r="A323" s="57"/>
      <c r="B323" s="57"/>
      <c r="C323" s="57"/>
      <c r="D323" s="57"/>
      <c r="E323" s="57"/>
      <c r="F323" s="57"/>
      <c r="G323" s="57"/>
      <c r="H323" s="57"/>
      <c r="I323" s="57"/>
      <c r="J323" s="57"/>
      <c r="K323" s="57"/>
      <c r="L323" s="57"/>
      <c r="M323" s="57"/>
      <c r="N323" s="57"/>
      <c r="O323" s="57"/>
      <c r="P323" s="57"/>
      <c r="Q323" s="57"/>
      <c r="R323" s="57"/>
      <c r="S323" s="57"/>
      <c r="T323" s="57"/>
      <c r="U323" s="57"/>
      <c r="V323" s="57"/>
      <c r="W323" s="57"/>
      <c r="X323" s="57"/>
      <c r="Y323" s="57"/>
      <c r="Z323" s="57"/>
      <c r="AA323" s="57"/>
      <c r="AB323" s="57"/>
      <c r="AC323" s="57"/>
      <c r="AD323" s="57"/>
      <c r="AE323" s="57"/>
      <c r="AF323" s="57"/>
      <c r="AG323" s="57"/>
      <c r="AH323" s="57"/>
      <c r="AI323" s="57"/>
      <c r="AJ323" s="57"/>
      <c r="AK323" s="57"/>
      <c r="AL323" s="57"/>
      <c r="AM323" s="57"/>
      <c r="AN323" s="57"/>
      <c r="AO323" s="57"/>
      <c r="AP323" s="57"/>
      <c r="AQ323" s="57"/>
      <c r="AR323" s="57"/>
      <c r="AS323" s="57"/>
      <c r="AT323" s="57"/>
      <c r="AU323" s="57"/>
    </row>
    <row r="324" spans="1:47">
      <c r="A324" s="57"/>
      <c r="B324" s="57"/>
      <c r="C324" s="57"/>
      <c r="D324" s="57"/>
      <c r="E324" s="57"/>
      <c r="F324" s="57"/>
      <c r="G324" s="57"/>
      <c r="H324" s="57"/>
      <c r="I324" s="57"/>
      <c r="J324" s="57"/>
      <c r="K324" s="57"/>
      <c r="L324" s="57"/>
      <c r="M324" s="57"/>
      <c r="N324" s="57"/>
      <c r="O324" s="57"/>
      <c r="P324" s="57"/>
      <c r="Q324" s="57"/>
      <c r="R324" s="57"/>
      <c r="S324" s="57"/>
      <c r="T324" s="57"/>
      <c r="U324" s="57"/>
      <c r="V324" s="57"/>
      <c r="W324" s="57"/>
      <c r="X324" s="57"/>
      <c r="Y324" s="57"/>
      <c r="Z324" s="57"/>
      <c r="AA324" s="57"/>
      <c r="AB324" s="57"/>
      <c r="AC324" s="57"/>
      <c r="AD324" s="57"/>
      <c r="AE324" s="57"/>
      <c r="AF324" s="57"/>
      <c r="AG324" s="57"/>
      <c r="AH324" s="57"/>
      <c r="AI324" s="57"/>
      <c r="AJ324" s="57"/>
      <c r="AK324" s="57"/>
      <c r="AL324" s="57"/>
      <c r="AM324" s="57"/>
      <c r="AN324" s="57"/>
      <c r="AO324" s="57"/>
      <c r="AP324" s="57"/>
      <c r="AQ324" s="57"/>
      <c r="AR324" s="57"/>
      <c r="AS324" s="57"/>
      <c r="AT324" s="57"/>
      <c r="AU324" s="57"/>
    </row>
    <row r="325" spans="1:47">
      <c r="A325" s="57"/>
      <c r="B325" s="57"/>
      <c r="C325" s="57"/>
      <c r="D325" s="57"/>
      <c r="E325" s="57"/>
      <c r="F325" s="57"/>
      <c r="G325" s="57"/>
      <c r="H325" s="57"/>
      <c r="I325" s="57"/>
      <c r="J325" s="57"/>
      <c r="K325" s="57"/>
      <c r="L325" s="57"/>
      <c r="M325" s="57"/>
      <c r="N325" s="57"/>
      <c r="O325" s="57"/>
      <c r="P325" s="57"/>
      <c r="Q325" s="57"/>
      <c r="R325" s="57"/>
      <c r="S325" s="57"/>
      <c r="T325" s="57"/>
      <c r="U325" s="57"/>
      <c r="V325" s="57"/>
      <c r="W325" s="57"/>
      <c r="X325" s="57"/>
      <c r="Y325" s="57"/>
      <c r="Z325" s="57"/>
      <c r="AA325" s="57"/>
      <c r="AB325" s="57"/>
      <c r="AC325" s="57"/>
      <c r="AD325" s="57"/>
      <c r="AE325" s="57"/>
      <c r="AF325" s="57"/>
      <c r="AG325" s="57"/>
      <c r="AH325" s="57"/>
      <c r="AI325" s="57"/>
      <c r="AJ325" s="57"/>
      <c r="AK325" s="57"/>
      <c r="AL325" s="57"/>
      <c r="AM325" s="57"/>
      <c r="AN325" s="57"/>
      <c r="AO325" s="57"/>
      <c r="AP325" s="57"/>
      <c r="AQ325" s="57"/>
      <c r="AR325" s="57"/>
      <c r="AS325" s="57"/>
      <c r="AT325" s="57"/>
      <c r="AU325" s="57"/>
    </row>
    <row r="326" spans="1:47">
      <c r="A326" s="57"/>
      <c r="B326" s="57"/>
      <c r="C326" s="57"/>
      <c r="D326" s="57"/>
      <c r="E326" s="57"/>
      <c r="F326" s="57"/>
      <c r="G326" s="57"/>
      <c r="H326" s="57"/>
      <c r="I326" s="57"/>
      <c r="J326" s="57"/>
      <c r="K326" s="57"/>
      <c r="L326" s="57"/>
      <c r="M326" s="57"/>
      <c r="N326" s="57"/>
      <c r="O326" s="57"/>
      <c r="P326" s="57"/>
      <c r="Q326" s="57"/>
      <c r="R326" s="57"/>
      <c r="S326" s="57"/>
      <c r="T326" s="57"/>
      <c r="U326" s="57"/>
      <c r="V326" s="57"/>
      <c r="W326" s="57"/>
      <c r="X326" s="57"/>
      <c r="Y326" s="57"/>
      <c r="Z326" s="57"/>
      <c r="AA326" s="57"/>
      <c r="AB326" s="57"/>
      <c r="AC326" s="57"/>
      <c r="AD326" s="57"/>
      <c r="AE326" s="57"/>
      <c r="AF326" s="57"/>
      <c r="AG326" s="57"/>
      <c r="AH326" s="57"/>
      <c r="AI326" s="57"/>
      <c r="AJ326" s="57"/>
      <c r="AK326" s="57"/>
      <c r="AL326" s="57"/>
      <c r="AM326" s="57"/>
      <c r="AN326" s="57"/>
      <c r="AO326" s="57"/>
      <c r="AP326" s="57"/>
      <c r="AQ326" s="57"/>
      <c r="AR326" s="57"/>
      <c r="AS326" s="57"/>
      <c r="AT326" s="57"/>
      <c r="AU326" s="57"/>
    </row>
    <row r="327" spans="1:47">
      <c r="A327" s="57"/>
      <c r="B327" s="57"/>
      <c r="C327" s="57"/>
      <c r="D327" s="57"/>
      <c r="E327" s="57"/>
      <c r="F327" s="57"/>
      <c r="G327" s="57"/>
      <c r="H327" s="57"/>
      <c r="I327" s="57"/>
      <c r="J327" s="57"/>
      <c r="K327" s="57"/>
      <c r="L327" s="57"/>
      <c r="M327" s="57"/>
      <c r="N327" s="57"/>
      <c r="O327" s="57"/>
      <c r="P327" s="57"/>
      <c r="Q327" s="57"/>
      <c r="R327" s="57"/>
      <c r="S327" s="57"/>
      <c r="T327" s="57"/>
      <c r="U327" s="57"/>
      <c r="V327" s="57"/>
      <c r="W327" s="57"/>
      <c r="X327" s="57"/>
      <c r="Y327" s="57"/>
      <c r="Z327" s="57"/>
      <c r="AA327" s="57"/>
      <c r="AB327" s="57"/>
      <c r="AC327" s="57"/>
      <c r="AD327" s="57"/>
      <c r="AE327" s="57"/>
      <c r="AF327" s="57"/>
      <c r="AG327" s="57"/>
      <c r="AH327" s="57"/>
      <c r="AI327" s="57"/>
      <c r="AJ327" s="57"/>
      <c r="AK327" s="57"/>
      <c r="AL327" s="57"/>
      <c r="AM327" s="57"/>
      <c r="AN327" s="57"/>
      <c r="AO327" s="57"/>
      <c r="AP327" s="57"/>
      <c r="AQ327" s="57"/>
      <c r="AR327" s="57"/>
      <c r="AS327" s="57"/>
      <c r="AT327" s="57"/>
      <c r="AU327" s="57"/>
    </row>
    <row r="328" spans="1:47">
      <c r="A328" s="57"/>
      <c r="B328" s="57"/>
      <c r="C328" s="57"/>
      <c r="D328" s="57"/>
      <c r="E328" s="57"/>
      <c r="F328" s="57"/>
      <c r="G328" s="57"/>
      <c r="H328" s="57"/>
      <c r="I328" s="57"/>
      <c r="J328" s="57"/>
      <c r="K328" s="57"/>
      <c r="L328" s="57"/>
      <c r="M328" s="57"/>
      <c r="N328" s="57"/>
      <c r="O328" s="57"/>
      <c r="P328" s="57"/>
      <c r="Q328" s="57"/>
      <c r="R328" s="57"/>
      <c r="S328" s="57"/>
      <c r="T328" s="57"/>
      <c r="U328" s="57"/>
      <c r="V328" s="57"/>
      <c r="W328" s="57"/>
      <c r="X328" s="57"/>
      <c r="Y328" s="57"/>
      <c r="Z328" s="57"/>
      <c r="AA328" s="57"/>
      <c r="AB328" s="57"/>
      <c r="AC328" s="57"/>
      <c r="AD328" s="57"/>
      <c r="AE328" s="57"/>
      <c r="AF328" s="57"/>
      <c r="AG328" s="57"/>
      <c r="AH328" s="57"/>
      <c r="AI328" s="57"/>
      <c r="AJ328" s="57"/>
      <c r="AK328" s="57"/>
      <c r="AL328" s="57"/>
      <c r="AM328" s="57"/>
      <c r="AN328" s="57"/>
      <c r="AO328" s="57"/>
      <c r="AP328" s="57"/>
      <c r="AQ328" s="57"/>
      <c r="AR328" s="57"/>
      <c r="AS328" s="57"/>
      <c r="AT328" s="57"/>
      <c r="AU328" s="57"/>
    </row>
    <row r="329" spans="1:47">
      <c r="A329" s="57"/>
      <c r="B329" s="57"/>
      <c r="C329" s="57"/>
      <c r="D329" s="57"/>
      <c r="E329" s="57"/>
      <c r="F329" s="57"/>
      <c r="G329" s="57"/>
      <c r="H329" s="57"/>
      <c r="I329" s="57"/>
      <c r="J329" s="57"/>
      <c r="K329" s="57"/>
      <c r="L329" s="57"/>
      <c r="M329" s="57"/>
      <c r="N329" s="57"/>
      <c r="O329" s="57"/>
      <c r="P329" s="57"/>
      <c r="Q329" s="57"/>
      <c r="R329" s="57"/>
      <c r="S329" s="57"/>
      <c r="T329" s="57"/>
      <c r="U329" s="57"/>
      <c r="V329" s="57"/>
      <c r="W329" s="57"/>
      <c r="X329" s="57"/>
      <c r="Y329" s="57"/>
      <c r="Z329" s="57"/>
      <c r="AA329" s="57"/>
      <c r="AB329" s="57"/>
      <c r="AC329" s="57"/>
      <c r="AD329" s="57"/>
      <c r="AE329" s="57"/>
      <c r="AF329" s="57"/>
      <c r="AG329" s="57"/>
      <c r="AH329" s="57"/>
      <c r="AI329" s="57"/>
      <c r="AJ329" s="57"/>
      <c r="AK329" s="57"/>
      <c r="AL329" s="57"/>
      <c r="AM329" s="57"/>
      <c r="AN329" s="57"/>
      <c r="AO329" s="57"/>
      <c r="AP329" s="57"/>
      <c r="AQ329" s="57"/>
      <c r="AR329" s="57"/>
      <c r="AS329" s="57"/>
      <c r="AT329" s="57"/>
      <c r="AU329" s="57"/>
    </row>
  </sheetData>
  <sheetProtection password="C71F" sheet="1" objects="1" scenarios="1" formatColumns="0" selectLockedCells="1"/>
  <mergeCells count="11">
    <mergeCell ref="B2:D2"/>
    <mergeCell ref="A10:D10"/>
    <mergeCell ref="A11:D11"/>
    <mergeCell ref="A12:D12"/>
    <mergeCell ref="B3:D3"/>
    <mergeCell ref="B4:D4"/>
    <mergeCell ref="B5:D5"/>
    <mergeCell ref="A7:B7"/>
    <mergeCell ref="C7:D7"/>
    <mergeCell ref="A8:D8"/>
    <mergeCell ref="A9:D9"/>
  </mergeCells>
  <pageMargins left="0.7" right="0.7" top="0.75" bottom="0.75" header="0.3" footer="0.3"/>
  <pageSetup orientation="portrait" horizontalDpi="300" r:id="rId1"/>
</worksheet>
</file>

<file path=xl/worksheets/sheet2.xml><?xml version="1.0" encoding="utf-8"?>
<worksheet xmlns="http://schemas.openxmlformats.org/spreadsheetml/2006/main" xmlns:r="http://schemas.openxmlformats.org/officeDocument/2006/relationships">
  <sheetPr codeName="Sheet1"/>
  <dimension ref="A2:G45"/>
  <sheetViews>
    <sheetView topLeftCell="A19" zoomScaleNormal="100" workbookViewId="0">
      <selection activeCell="B38" sqref="B38:C38"/>
    </sheetView>
  </sheetViews>
  <sheetFormatPr defaultRowHeight="15"/>
  <cols>
    <col min="1" max="1" width="18.85546875" style="1" customWidth="1"/>
    <col min="2" max="16384" width="9.140625" style="1"/>
  </cols>
  <sheetData>
    <row r="2" spans="1:7">
      <c r="A2" s="2"/>
      <c r="B2" s="2"/>
      <c r="C2" s="2"/>
      <c r="D2" s="2"/>
      <c r="E2" s="2"/>
      <c r="F2" s="2"/>
    </row>
    <row r="3" spans="1:7">
      <c r="A3" s="20"/>
    </row>
    <row r="4" spans="1:7">
      <c r="A4" s="21"/>
    </row>
    <row r="5" spans="1:7">
      <c r="A5" s="21"/>
    </row>
    <row r="6" spans="1:7">
      <c r="A6" s="21"/>
    </row>
    <row r="7" spans="1:7">
      <c r="A7" s="21"/>
    </row>
    <row r="8" spans="1:7" ht="30" customHeight="1">
      <c r="A8" s="364" t="s">
        <v>32</v>
      </c>
      <c r="B8" s="365"/>
      <c r="C8" s="365"/>
      <c r="D8" s="365"/>
      <c r="E8" s="365"/>
      <c r="F8" s="365"/>
      <c r="G8" s="365"/>
    </row>
    <row r="9" spans="1:7">
      <c r="A9" s="20"/>
    </row>
    <row r="10" spans="1:7">
      <c r="A10" s="366" t="s">
        <v>33</v>
      </c>
      <c r="B10" s="367"/>
      <c r="C10" s="367"/>
      <c r="D10" s="367"/>
      <c r="E10" s="367"/>
      <c r="F10" s="367"/>
      <c r="G10" s="367"/>
    </row>
    <row r="11" spans="1:7">
      <c r="A11" s="368" t="s">
        <v>34</v>
      </c>
      <c r="B11" s="369"/>
      <c r="C11" s="369"/>
      <c r="D11" s="369"/>
      <c r="E11" s="369"/>
      <c r="F11" s="369"/>
      <c r="G11" s="369"/>
    </row>
    <row r="12" spans="1:7">
      <c r="A12" s="368" t="s">
        <v>35</v>
      </c>
      <c r="B12" s="369"/>
      <c r="C12" s="369"/>
      <c r="D12" s="369"/>
      <c r="E12" s="369"/>
      <c r="F12" s="369"/>
      <c r="G12" s="369"/>
    </row>
    <row r="13" spans="1:7">
      <c r="A13" s="368" t="s">
        <v>36</v>
      </c>
      <c r="B13" s="369"/>
      <c r="C13" s="369"/>
      <c r="D13" s="369"/>
      <c r="E13" s="369"/>
      <c r="F13" s="369"/>
      <c r="G13" s="369"/>
    </row>
    <row r="14" spans="1:7">
      <c r="A14" s="21"/>
    </row>
    <row r="15" spans="1:7">
      <c r="A15" s="373" t="s">
        <v>0</v>
      </c>
      <c r="B15" s="374"/>
      <c r="C15" s="374"/>
      <c r="D15" s="374"/>
      <c r="E15" s="374"/>
      <c r="F15" s="374"/>
      <c r="G15" s="374"/>
    </row>
    <row r="16" spans="1:7">
      <c r="A16" s="375" t="s">
        <v>199</v>
      </c>
      <c r="B16" s="376"/>
      <c r="C16" s="376"/>
      <c r="D16" s="376"/>
      <c r="E16" s="376"/>
      <c r="F16" s="376"/>
      <c r="G16" s="376"/>
    </row>
    <row r="17" spans="1:7" ht="15.75" thickBot="1">
      <c r="A17" s="22"/>
    </row>
    <row r="18" spans="1:7" ht="15.75" thickBot="1">
      <c r="A18" s="370" t="s">
        <v>37</v>
      </c>
      <c r="B18" s="371"/>
      <c r="C18" s="372"/>
      <c r="D18" s="17"/>
      <c r="E18" s="3"/>
    </row>
    <row r="19" spans="1:7">
      <c r="A19" s="23"/>
    </row>
    <row r="20" spans="1:7">
      <c r="A20" s="362" t="s">
        <v>38</v>
      </c>
      <c r="B20" s="363"/>
      <c r="C20" s="363"/>
      <c r="D20" s="363"/>
      <c r="E20" s="363"/>
      <c r="F20" s="363"/>
      <c r="G20" s="363"/>
    </row>
    <row r="21" spans="1:7">
      <c r="A21" s="362" t="s">
        <v>39</v>
      </c>
      <c r="B21" s="363"/>
      <c r="C21" s="363"/>
      <c r="D21" s="363"/>
      <c r="E21" s="363"/>
      <c r="F21" s="363"/>
      <c r="G21" s="363"/>
    </row>
    <row r="22" spans="1:7">
      <c r="A22" s="24"/>
    </row>
    <row r="23" spans="1:7">
      <c r="A23" s="342" t="s">
        <v>40</v>
      </c>
      <c r="B23" s="343"/>
      <c r="C23" s="343"/>
      <c r="D23" s="343"/>
      <c r="E23" s="343"/>
      <c r="F23" s="343"/>
    </row>
    <row r="24" spans="1:7">
      <c r="A24" s="355"/>
      <c r="B24" s="356"/>
      <c r="C24" s="356"/>
      <c r="D24" s="356"/>
      <c r="E24" s="356"/>
      <c r="F24" s="357"/>
    </row>
    <row r="25" spans="1:7">
      <c r="A25" s="342" t="s">
        <v>41</v>
      </c>
      <c r="B25" s="343"/>
      <c r="C25" s="343"/>
      <c r="D25" s="343"/>
      <c r="E25" s="343"/>
      <c r="F25" s="343"/>
    </row>
    <row r="26" spans="1:7">
      <c r="A26" s="355"/>
      <c r="B26" s="356"/>
      <c r="C26" s="356"/>
      <c r="D26" s="356"/>
      <c r="E26" s="356"/>
      <c r="F26" s="357"/>
    </row>
    <row r="27" spans="1:7">
      <c r="A27" s="342" t="s">
        <v>42</v>
      </c>
      <c r="B27" s="343"/>
      <c r="C27" s="343"/>
      <c r="D27" s="343"/>
      <c r="E27" s="343"/>
      <c r="F27" s="343"/>
    </row>
    <row r="28" spans="1:7">
      <c r="A28" s="355"/>
      <c r="B28" s="356"/>
      <c r="C28" s="356"/>
      <c r="D28" s="356"/>
      <c r="E28" s="356"/>
      <c r="F28" s="357"/>
    </row>
    <row r="29" spans="1:7">
      <c r="A29" s="342" t="s">
        <v>153</v>
      </c>
      <c r="B29" s="343"/>
      <c r="C29" s="343"/>
      <c r="D29" s="343"/>
      <c r="E29" s="343"/>
      <c r="F29" s="343"/>
    </row>
    <row r="30" spans="1:7">
      <c r="A30" s="355"/>
      <c r="B30" s="356"/>
      <c r="C30" s="356"/>
      <c r="D30" s="356"/>
      <c r="E30" s="356"/>
      <c r="F30" s="357"/>
    </row>
    <row r="31" spans="1:7">
      <c r="A31" s="344" t="s">
        <v>152</v>
      </c>
      <c r="B31" s="345"/>
      <c r="C31" s="345"/>
      <c r="D31" s="345"/>
      <c r="E31" s="345"/>
      <c r="F31" s="345"/>
    </row>
    <row r="32" spans="1:7" s="299" customFormat="1" ht="35.1" customHeight="1">
      <c r="A32" s="348"/>
      <c r="B32" s="349"/>
      <c r="C32" s="349"/>
      <c r="D32" s="349"/>
      <c r="E32" s="349"/>
      <c r="F32" s="350"/>
    </row>
    <row r="33" spans="1:6">
      <c r="A33" s="342" t="s">
        <v>198</v>
      </c>
      <c r="B33" s="343"/>
      <c r="C33" s="343"/>
      <c r="D33" s="343"/>
      <c r="E33" s="343"/>
      <c r="F33" s="343"/>
    </row>
    <row r="34" spans="1:6">
      <c r="A34" s="355"/>
      <c r="B34" s="356"/>
      <c r="C34" s="356"/>
      <c r="D34" s="356"/>
      <c r="E34" s="356"/>
      <c r="F34" s="357"/>
    </row>
    <row r="35" spans="1:6">
      <c r="A35" s="346" t="s">
        <v>43</v>
      </c>
      <c r="B35" s="347"/>
      <c r="C35" s="347"/>
      <c r="D35" s="347"/>
      <c r="E35" s="347"/>
      <c r="F35" s="347"/>
    </row>
    <row r="36" spans="1:6">
      <c r="A36" s="355"/>
      <c r="B36" s="356"/>
      <c r="C36" s="356"/>
      <c r="D36" s="356"/>
      <c r="E36" s="356"/>
      <c r="F36" s="357"/>
    </row>
    <row r="37" spans="1:6">
      <c r="A37" s="23"/>
    </row>
    <row r="38" spans="1:6">
      <c r="A38" s="47" t="s">
        <v>44</v>
      </c>
      <c r="B38" s="358" t="s">
        <v>56</v>
      </c>
      <c r="C38" s="359"/>
      <c r="E38" s="358" t="s">
        <v>57</v>
      </c>
      <c r="F38" s="359"/>
    </row>
    <row r="39" spans="1:6">
      <c r="A39" s="23"/>
    </row>
    <row r="40" spans="1:6">
      <c r="A40" s="23"/>
    </row>
    <row r="41" spans="1:6">
      <c r="A41" s="23"/>
    </row>
    <row r="42" spans="1:6">
      <c r="A42" s="23"/>
      <c r="B42" s="353" t="s">
        <v>45</v>
      </c>
      <c r="C42" s="353"/>
      <c r="D42" s="354"/>
      <c r="E42" s="360"/>
      <c r="F42" s="361"/>
    </row>
    <row r="43" spans="1:6">
      <c r="A43" s="23"/>
      <c r="B43" s="353" t="s">
        <v>46</v>
      </c>
      <c r="C43" s="353"/>
      <c r="D43" s="354"/>
      <c r="E43" s="351"/>
      <c r="F43" s="352"/>
    </row>
    <row r="44" spans="1:6">
      <c r="A44" s="23"/>
      <c r="B44" s="353" t="s">
        <v>47</v>
      </c>
      <c r="C44" s="353"/>
      <c r="D44" s="354"/>
      <c r="E44" s="351"/>
      <c r="F44" s="352"/>
    </row>
    <row r="45" spans="1:6">
      <c r="A45" s="23"/>
    </row>
  </sheetData>
  <sheetProtection password="C71F" sheet="1" objects="1" scenarios="1" formatColumns="0" selectLockedCells="1"/>
  <customSheetViews>
    <customSheetView guid="{604A2998-79AF-4339-B387-8A9EE66F6A51}" topLeftCell="A19">
      <selection activeCell="K16" sqref="K16"/>
      <pageMargins left="0.7" right="0.7" top="0.75" bottom="0.75" header="0.3" footer="0.3"/>
      <pageSetup paperSize="9" orientation="portrait" r:id="rId1"/>
    </customSheetView>
  </customSheetViews>
  <mergeCells count="32">
    <mergeCell ref="A27:F27"/>
    <mergeCell ref="A28:F28"/>
    <mergeCell ref="A20:G20"/>
    <mergeCell ref="A24:F24"/>
    <mergeCell ref="A8:G8"/>
    <mergeCell ref="A10:G10"/>
    <mergeCell ref="A11:G11"/>
    <mergeCell ref="A12:G12"/>
    <mergeCell ref="A13:G13"/>
    <mergeCell ref="A26:F26"/>
    <mergeCell ref="A21:G21"/>
    <mergeCell ref="A18:C18"/>
    <mergeCell ref="A15:G15"/>
    <mergeCell ref="A16:G16"/>
    <mergeCell ref="A23:F23"/>
    <mergeCell ref="A25:F25"/>
    <mergeCell ref="E43:F43"/>
    <mergeCell ref="E44:F44"/>
    <mergeCell ref="B43:D43"/>
    <mergeCell ref="B44:D44"/>
    <mergeCell ref="A30:F30"/>
    <mergeCell ref="A34:F34"/>
    <mergeCell ref="A36:F36"/>
    <mergeCell ref="B38:C38"/>
    <mergeCell ref="E38:F38"/>
    <mergeCell ref="B42:D42"/>
    <mergeCell ref="E42:F42"/>
    <mergeCell ref="A29:F29"/>
    <mergeCell ref="A31:F31"/>
    <mergeCell ref="A33:F33"/>
    <mergeCell ref="A35:F35"/>
    <mergeCell ref="A32:F32"/>
  </mergeCells>
  <pageMargins left="0.7" right="0.7" top="0.75" bottom="0.75" header="0.3" footer="0.3"/>
  <pageSetup paperSize="9" orientation="portrait" r:id="rId2"/>
  <drawing r:id="rId3"/>
</worksheet>
</file>

<file path=xl/worksheets/sheet3.xml><?xml version="1.0" encoding="utf-8"?>
<worksheet xmlns="http://schemas.openxmlformats.org/spreadsheetml/2006/main" xmlns:r="http://schemas.openxmlformats.org/officeDocument/2006/relationships">
  <sheetPr codeName="Sheet2"/>
  <dimension ref="A1:N110"/>
  <sheetViews>
    <sheetView zoomScaleNormal="100" workbookViewId="0">
      <selection activeCell="E13" sqref="E13:I13"/>
    </sheetView>
  </sheetViews>
  <sheetFormatPr defaultRowHeight="15"/>
  <cols>
    <col min="1" max="2" width="9.140625" style="9" customWidth="1"/>
    <col min="3" max="9" width="9.140625" style="9"/>
    <col min="10" max="14" width="9.140625" style="30" customWidth="1"/>
    <col min="15" max="16384" width="9.140625" style="9"/>
  </cols>
  <sheetData>
    <row r="1" spans="1:14" ht="14.25" customHeight="1">
      <c r="A1" s="386" t="s">
        <v>0</v>
      </c>
      <c r="B1" s="386"/>
      <c r="C1" s="386"/>
      <c r="D1" s="386"/>
      <c r="E1" s="386"/>
      <c r="F1" s="386"/>
      <c r="G1" s="386"/>
      <c r="H1" s="386"/>
      <c r="I1" s="386"/>
      <c r="J1" s="29"/>
      <c r="K1" s="29"/>
      <c r="L1" s="29"/>
      <c r="M1" s="29"/>
      <c r="N1" s="29"/>
    </row>
    <row r="2" spans="1:14">
      <c r="A2" s="6"/>
      <c r="J2" s="29"/>
      <c r="K2" s="29"/>
      <c r="L2" s="29"/>
      <c r="M2" s="29"/>
      <c r="N2" s="29"/>
    </row>
    <row r="3" spans="1:14" ht="66" customHeight="1">
      <c r="A3" s="387" t="s">
        <v>1</v>
      </c>
      <c r="B3" s="387"/>
      <c r="C3" s="387"/>
      <c r="D3" s="387"/>
      <c r="E3" s="387"/>
      <c r="F3" s="387"/>
      <c r="G3" s="387"/>
      <c r="H3" s="387"/>
      <c r="I3" s="387"/>
      <c r="J3" s="29"/>
      <c r="K3" s="29"/>
      <c r="L3" s="29"/>
      <c r="M3" s="29"/>
      <c r="N3" s="29"/>
    </row>
    <row r="4" spans="1:14">
      <c r="A4" s="7"/>
      <c r="J4" s="29"/>
      <c r="K4" s="29"/>
      <c r="L4" s="29"/>
      <c r="M4" s="29"/>
      <c r="N4" s="29"/>
    </row>
    <row r="5" spans="1:14" ht="17.25" customHeight="1">
      <c r="A5" s="388" t="s">
        <v>53</v>
      </c>
      <c r="B5" s="388"/>
      <c r="C5" s="388"/>
      <c r="D5" s="388"/>
      <c r="E5" s="388"/>
      <c r="F5" s="388"/>
      <c r="G5" s="388"/>
      <c r="H5" s="388"/>
      <c r="I5" s="388"/>
      <c r="J5" s="29"/>
      <c r="K5" s="29"/>
      <c r="L5" s="29"/>
      <c r="M5" s="29"/>
      <c r="N5" s="29"/>
    </row>
    <row r="6" spans="1:14">
      <c r="A6" s="5"/>
      <c r="J6" s="29"/>
      <c r="K6" s="29"/>
      <c r="L6" s="29"/>
      <c r="M6" s="29"/>
      <c r="N6" s="29"/>
    </row>
    <row r="7" spans="1:14" ht="16.5" customHeight="1">
      <c r="A7" s="44" t="s">
        <v>54</v>
      </c>
      <c r="B7" s="44"/>
      <c r="C7" s="45"/>
      <c r="D7" s="45"/>
      <c r="E7" s="45"/>
      <c r="F7" s="45"/>
      <c r="G7" s="45"/>
      <c r="H7" s="45"/>
      <c r="I7" s="45"/>
      <c r="J7" s="29"/>
      <c r="K7" s="29"/>
      <c r="L7" s="29"/>
      <c r="M7" s="29"/>
      <c r="N7" s="29"/>
    </row>
    <row r="8" spans="1:14" ht="15.75" thickBot="1">
      <c r="A8" s="5"/>
      <c r="J8" s="29"/>
      <c r="K8" s="29"/>
      <c r="L8" s="29"/>
      <c r="M8" s="29"/>
      <c r="N8" s="29"/>
    </row>
    <row r="9" spans="1:14" ht="35.1" customHeight="1" thickBot="1">
      <c r="A9" s="392" t="s">
        <v>2</v>
      </c>
      <c r="B9" s="393"/>
      <c r="C9" s="393"/>
      <c r="D9" s="394"/>
      <c r="E9" s="389"/>
      <c r="F9" s="390"/>
      <c r="G9" s="390"/>
      <c r="H9" s="390"/>
      <c r="I9" s="391"/>
      <c r="J9" s="29"/>
      <c r="K9" s="29"/>
      <c r="L9" s="29"/>
      <c r="M9" s="29"/>
      <c r="N9" s="29"/>
    </row>
    <row r="10" spans="1:14" ht="15" customHeight="1" thickBot="1">
      <c r="A10" s="377" t="s">
        <v>3</v>
      </c>
      <c r="B10" s="378"/>
      <c r="C10" s="378"/>
      <c r="D10" s="379"/>
      <c r="E10" s="380"/>
      <c r="F10" s="381"/>
      <c r="G10" s="381"/>
      <c r="H10" s="381"/>
      <c r="I10" s="382"/>
      <c r="J10" s="29"/>
      <c r="K10" s="29"/>
      <c r="L10" s="29"/>
      <c r="M10" s="29"/>
      <c r="N10" s="29"/>
    </row>
    <row r="11" spans="1:14" ht="15" customHeight="1" thickBot="1">
      <c r="A11" s="377" t="s">
        <v>4</v>
      </c>
      <c r="B11" s="378"/>
      <c r="C11" s="378"/>
      <c r="D11" s="379"/>
      <c r="E11" s="380"/>
      <c r="F11" s="381"/>
      <c r="G11" s="381"/>
      <c r="H11" s="381"/>
      <c r="I11" s="382"/>
      <c r="J11" s="29"/>
      <c r="K11" s="29"/>
      <c r="L11" s="29"/>
      <c r="M11" s="29"/>
      <c r="N11" s="29"/>
    </row>
    <row r="12" spans="1:14" ht="15" customHeight="1" thickBot="1">
      <c r="A12" s="383" t="s">
        <v>5</v>
      </c>
      <c r="B12" s="384"/>
      <c r="C12" s="384"/>
      <c r="D12" s="385"/>
      <c r="E12" s="380"/>
      <c r="F12" s="381"/>
      <c r="G12" s="381"/>
      <c r="H12" s="381"/>
      <c r="I12" s="382"/>
      <c r="J12" s="29"/>
      <c r="K12" s="29"/>
      <c r="L12" s="29"/>
      <c r="M12" s="29"/>
      <c r="N12" s="29"/>
    </row>
    <row r="13" spans="1:14" ht="26.25" customHeight="1" thickBot="1">
      <c r="A13" s="377" t="s">
        <v>6</v>
      </c>
      <c r="B13" s="378"/>
      <c r="C13" s="378"/>
      <c r="D13" s="379"/>
      <c r="E13" s="422"/>
      <c r="F13" s="423"/>
      <c r="G13" s="423"/>
      <c r="H13" s="423"/>
      <c r="I13" s="424"/>
      <c r="J13" s="29"/>
      <c r="K13" s="29"/>
      <c r="L13" s="29"/>
      <c r="M13" s="29"/>
      <c r="N13" s="29"/>
    </row>
    <row r="14" spans="1:14" ht="15" customHeight="1" thickBot="1">
      <c r="A14" s="383" t="s">
        <v>7</v>
      </c>
      <c r="B14" s="384"/>
      <c r="C14" s="384"/>
      <c r="D14" s="385"/>
      <c r="E14" s="380"/>
      <c r="F14" s="381"/>
      <c r="G14" s="381"/>
      <c r="H14" s="381"/>
      <c r="I14" s="382"/>
      <c r="J14" s="29"/>
      <c r="K14" s="29"/>
      <c r="L14" s="29"/>
      <c r="M14" s="29"/>
      <c r="N14" s="29"/>
    </row>
    <row r="15" spans="1:14" ht="27" customHeight="1" thickBot="1">
      <c r="A15" s="377" t="s">
        <v>8</v>
      </c>
      <c r="B15" s="378"/>
      <c r="C15" s="378"/>
      <c r="D15" s="379"/>
      <c r="E15" s="380"/>
      <c r="F15" s="381"/>
      <c r="G15" s="381"/>
      <c r="H15" s="381"/>
      <c r="I15" s="382"/>
      <c r="J15" s="29"/>
      <c r="K15" s="29"/>
      <c r="L15" s="29"/>
      <c r="M15" s="29"/>
      <c r="N15" s="29"/>
    </row>
    <row r="16" spans="1:14">
      <c r="A16" s="5"/>
      <c r="J16" s="29"/>
      <c r="K16" s="29"/>
      <c r="L16" s="29"/>
      <c r="M16" s="29"/>
      <c r="N16" s="29"/>
    </row>
    <row r="17" spans="1:14">
      <c r="A17" s="388" t="s">
        <v>65</v>
      </c>
      <c r="B17" s="388"/>
      <c r="C17" s="388"/>
      <c r="D17" s="388"/>
      <c r="E17" s="388"/>
      <c r="F17" s="388"/>
      <c r="G17" s="388"/>
      <c r="H17" s="388"/>
      <c r="I17" s="388"/>
      <c r="J17" s="29"/>
      <c r="K17" s="29"/>
      <c r="L17" s="29"/>
      <c r="M17" s="29"/>
      <c r="N17" s="29"/>
    </row>
    <row r="18" spans="1:14">
      <c r="A18" s="6"/>
      <c r="J18" s="29"/>
      <c r="K18" s="29"/>
      <c r="L18" s="29"/>
      <c r="M18" s="29"/>
      <c r="N18" s="29"/>
    </row>
    <row r="19" spans="1:14">
      <c r="A19" s="425" t="s">
        <v>55</v>
      </c>
      <c r="B19" s="425"/>
      <c r="C19" s="425"/>
      <c r="D19" s="425"/>
      <c r="E19" s="425"/>
      <c r="F19" s="425"/>
      <c r="G19" s="426" t="s">
        <v>48</v>
      </c>
      <c r="H19" s="426"/>
      <c r="I19" s="426"/>
      <c r="J19" s="29"/>
      <c r="K19" s="29"/>
      <c r="L19" s="29"/>
      <c r="M19" s="29"/>
      <c r="N19" s="29"/>
    </row>
    <row r="20" spans="1:14" ht="19.5" customHeight="1">
      <c r="A20" s="400" t="s">
        <v>164</v>
      </c>
      <c r="B20" s="401"/>
      <c r="C20" s="108">
        <f>IF(LEN(A21) &gt;2000,"EXCEEDED NUMBER OF CHARACTERS",2000- LEN(A21))</f>
        <v>2000</v>
      </c>
      <c r="D20" s="14"/>
      <c r="E20" s="8"/>
      <c r="F20" s="13"/>
      <c r="G20" s="13"/>
      <c r="H20" s="13"/>
      <c r="I20" s="13"/>
      <c r="J20" s="29"/>
      <c r="K20" s="29"/>
      <c r="L20" s="29"/>
      <c r="M20" s="29"/>
      <c r="N20" s="29"/>
    </row>
    <row r="21" spans="1:14" s="10" customFormat="1" ht="15" customHeight="1">
      <c r="A21" s="412"/>
      <c r="B21" s="413"/>
      <c r="C21" s="413"/>
      <c r="D21" s="413"/>
      <c r="E21" s="413"/>
      <c r="F21" s="413"/>
      <c r="G21" s="413"/>
      <c r="H21" s="413"/>
      <c r="I21" s="414"/>
      <c r="J21" s="397" t="s">
        <v>167</v>
      </c>
      <c r="K21" s="421"/>
      <c r="L21" s="421"/>
      <c r="M21" s="421"/>
      <c r="N21" s="421"/>
    </row>
    <row r="22" spans="1:14" ht="18.75" customHeight="1">
      <c r="A22" s="415"/>
      <c r="B22" s="416"/>
      <c r="C22" s="416"/>
      <c r="D22" s="416"/>
      <c r="E22" s="416"/>
      <c r="F22" s="416"/>
      <c r="G22" s="416"/>
      <c r="H22" s="416"/>
      <c r="I22" s="417"/>
      <c r="J22" s="397"/>
      <c r="K22" s="421"/>
      <c r="L22" s="421"/>
      <c r="M22" s="421"/>
      <c r="N22" s="421"/>
    </row>
    <row r="23" spans="1:14" s="11" customFormat="1" ht="15" customHeight="1">
      <c r="A23" s="415"/>
      <c r="B23" s="416"/>
      <c r="C23" s="416"/>
      <c r="D23" s="416"/>
      <c r="E23" s="416"/>
      <c r="F23" s="416"/>
      <c r="G23" s="416"/>
      <c r="H23" s="416"/>
      <c r="I23" s="417"/>
      <c r="J23" s="397"/>
      <c r="K23" s="421"/>
      <c r="L23" s="421"/>
      <c r="M23" s="421"/>
      <c r="N23" s="421"/>
    </row>
    <row r="24" spans="1:14" ht="15" customHeight="1">
      <c r="A24" s="415"/>
      <c r="B24" s="416"/>
      <c r="C24" s="416"/>
      <c r="D24" s="416"/>
      <c r="E24" s="416"/>
      <c r="F24" s="416"/>
      <c r="G24" s="416"/>
      <c r="H24" s="416"/>
      <c r="I24" s="417"/>
      <c r="J24" s="397"/>
      <c r="K24" s="421"/>
      <c r="L24" s="421"/>
      <c r="M24" s="421"/>
      <c r="N24" s="421"/>
    </row>
    <row r="25" spans="1:14">
      <c r="A25" s="415"/>
      <c r="B25" s="416"/>
      <c r="C25" s="416"/>
      <c r="D25" s="416"/>
      <c r="E25" s="416"/>
      <c r="F25" s="416"/>
      <c r="G25" s="416"/>
      <c r="H25" s="416"/>
      <c r="I25" s="417"/>
      <c r="J25" s="397"/>
      <c r="K25" s="421"/>
      <c r="L25" s="421"/>
      <c r="M25" s="421"/>
      <c r="N25" s="421"/>
    </row>
    <row r="26" spans="1:14">
      <c r="A26" s="415"/>
      <c r="B26" s="416"/>
      <c r="C26" s="416"/>
      <c r="D26" s="416"/>
      <c r="E26" s="416"/>
      <c r="F26" s="416"/>
      <c r="G26" s="416"/>
      <c r="H26" s="416"/>
      <c r="I26" s="417"/>
      <c r="J26" s="397"/>
      <c r="K26" s="421"/>
      <c r="L26" s="421"/>
      <c r="M26" s="421"/>
      <c r="N26" s="421"/>
    </row>
    <row r="27" spans="1:14">
      <c r="A27" s="415"/>
      <c r="B27" s="416"/>
      <c r="C27" s="416"/>
      <c r="D27" s="416"/>
      <c r="E27" s="416"/>
      <c r="F27" s="416"/>
      <c r="G27" s="416"/>
      <c r="H27" s="416"/>
      <c r="I27" s="417"/>
      <c r="J27" s="397"/>
      <c r="K27" s="421"/>
      <c r="L27" s="421"/>
      <c r="M27" s="421"/>
      <c r="N27" s="421"/>
    </row>
    <row r="28" spans="1:14">
      <c r="A28" s="415"/>
      <c r="B28" s="416"/>
      <c r="C28" s="416"/>
      <c r="D28" s="416"/>
      <c r="E28" s="416"/>
      <c r="F28" s="416"/>
      <c r="G28" s="416"/>
      <c r="H28" s="416"/>
      <c r="I28" s="417"/>
      <c r="J28" s="397"/>
      <c r="K28" s="421"/>
      <c r="L28" s="421"/>
      <c r="M28" s="421"/>
      <c r="N28" s="421"/>
    </row>
    <row r="29" spans="1:14">
      <c r="A29" s="415"/>
      <c r="B29" s="416"/>
      <c r="C29" s="416"/>
      <c r="D29" s="416"/>
      <c r="E29" s="416"/>
      <c r="F29" s="416"/>
      <c r="G29" s="416"/>
      <c r="H29" s="416"/>
      <c r="I29" s="417"/>
      <c r="J29" s="397"/>
      <c r="K29" s="421"/>
      <c r="L29" s="421"/>
      <c r="M29" s="421"/>
      <c r="N29" s="421"/>
    </row>
    <row r="30" spans="1:14">
      <c r="A30" s="415"/>
      <c r="B30" s="416"/>
      <c r="C30" s="416"/>
      <c r="D30" s="416"/>
      <c r="E30" s="416"/>
      <c r="F30" s="416"/>
      <c r="G30" s="416"/>
      <c r="H30" s="416"/>
      <c r="I30" s="417"/>
      <c r="J30" s="397"/>
      <c r="K30" s="421"/>
      <c r="L30" s="421"/>
      <c r="M30" s="421"/>
      <c r="N30" s="421"/>
    </row>
    <row r="31" spans="1:14">
      <c r="A31" s="415"/>
      <c r="B31" s="416"/>
      <c r="C31" s="416"/>
      <c r="D31" s="416"/>
      <c r="E31" s="416"/>
      <c r="F31" s="416"/>
      <c r="G31" s="416"/>
      <c r="H31" s="416"/>
      <c r="I31" s="417"/>
      <c r="J31" s="397"/>
      <c r="K31" s="421"/>
      <c r="L31" s="421"/>
      <c r="M31" s="421"/>
      <c r="N31" s="421"/>
    </row>
    <row r="32" spans="1:14">
      <c r="A32" s="415"/>
      <c r="B32" s="416"/>
      <c r="C32" s="416"/>
      <c r="D32" s="416"/>
      <c r="E32" s="416"/>
      <c r="F32" s="416"/>
      <c r="G32" s="416"/>
      <c r="H32" s="416"/>
      <c r="I32" s="417"/>
      <c r="J32" s="397"/>
      <c r="K32" s="421"/>
      <c r="L32" s="421"/>
      <c r="M32" s="421"/>
      <c r="N32" s="421"/>
    </row>
    <row r="33" spans="1:14">
      <c r="A33" s="415"/>
      <c r="B33" s="416"/>
      <c r="C33" s="416"/>
      <c r="D33" s="416"/>
      <c r="E33" s="416"/>
      <c r="F33" s="416"/>
      <c r="G33" s="416"/>
      <c r="H33" s="416"/>
      <c r="I33" s="417"/>
      <c r="J33" s="397"/>
      <c r="K33" s="421"/>
      <c r="L33" s="421"/>
      <c r="M33" s="421"/>
      <c r="N33" s="421"/>
    </row>
    <row r="34" spans="1:14">
      <c r="A34" s="415"/>
      <c r="B34" s="416"/>
      <c r="C34" s="416"/>
      <c r="D34" s="416"/>
      <c r="E34" s="416"/>
      <c r="F34" s="416"/>
      <c r="G34" s="416"/>
      <c r="H34" s="416"/>
      <c r="I34" s="417"/>
      <c r="J34" s="397"/>
      <c r="K34" s="421"/>
      <c r="L34" s="421"/>
      <c r="M34" s="421"/>
      <c r="N34" s="421"/>
    </row>
    <row r="35" spans="1:14">
      <c r="A35" s="415"/>
      <c r="B35" s="416"/>
      <c r="C35" s="416"/>
      <c r="D35" s="416"/>
      <c r="E35" s="416"/>
      <c r="F35" s="416"/>
      <c r="G35" s="416"/>
      <c r="H35" s="416"/>
      <c r="I35" s="417"/>
      <c r="J35" s="397"/>
      <c r="K35" s="421"/>
      <c r="L35" s="421"/>
      <c r="M35" s="421"/>
      <c r="N35" s="421"/>
    </row>
    <row r="36" spans="1:14" ht="15" customHeight="1">
      <c r="A36" s="415"/>
      <c r="B36" s="416"/>
      <c r="C36" s="416"/>
      <c r="D36" s="416"/>
      <c r="E36" s="416"/>
      <c r="F36" s="416"/>
      <c r="G36" s="416"/>
      <c r="H36" s="416"/>
      <c r="I36" s="417"/>
      <c r="J36" s="397"/>
      <c r="K36" s="421"/>
      <c r="L36" s="421"/>
      <c r="M36" s="421"/>
      <c r="N36" s="421"/>
    </row>
    <row r="37" spans="1:14">
      <c r="A37" s="415"/>
      <c r="B37" s="416"/>
      <c r="C37" s="416"/>
      <c r="D37" s="416"/>
      <c r="E37" s="416"/>
      <c r="F37" s="416"/>
      <c r="G37" s="416"/>
      <c r="H37" s="416"/>
      <c r="I37" s="417"/>
      <c r="J37" s="397"/>
      <c r="K37" s="421"/>
      <c r="L37" s="421"/>
      <c r="M37" s="421"/>
      <c r="N37" s="421"/>
    </row>
    <row r="38" spans="1:14">
      <c r="A38" s="415"/>
      <c r="B38" s="416"/>
      <c r="C38" s="416"/>
      <c r="D38" s="416"/>
      <c r="E38" s="416"/>
      <c r="F38" s="416"/>
      <c r="G38" s="416"/>
      <c r="H38" s="416"/>
      <c r="I38" s="417"/>
      <c r="J38" s="397"/>
      <c r="K38" s="421"/>
      <c r="L38" s="421"/>
      <c r="M38" s="421"/>
      <c r="N38" s="421"/>
    </row>
    <row r="39" spans="1:14">
      <c r="A39" s="415"/>
      <c r="B39" s="416"/>
      <c r="C39" s="416"/>
      <c r="D39" s="416"/>
      <c r="E39" s="416"/>
      <c r="F39" s="416"/>
      <c r="G39" s="416"/>
      <c r="H39" s="416"/>
      <c r="I39" s="417"/>
      <c r="J39" s="397"/>
      <c r="K39" s="421"/>
      <c r="L39" s="421"/>
      <c r="M39" s="421"/>
      <c r="N39" s="421"/>
    </row>
    <row r="40" spans="1:14">
      <c r="A40" s="415"/>
      <c r="B40" s="416"/>
      <c r="C40" s="416"/>
      <c r="D40" s="416"/>
      <c r="E40" s="416"/>
      <c r="F40" s="416"/>
      <c r="G40" s="416"/>
      <c r="H40" s="416"/>
      <c r="I40" s="417"/>
      <c r="J40" s="397"/>
      <c r="K40" s="421"/>
      <c r="L40" s="421"/>
      <c r="M40" s="421"/>
      <c r="N40" s="421"/>
    </row>
    <row r="41" spans="1:14">
      <c r="A41" s="415"/>
      <c r="B41" s="416"/>
      <c r="C41" s="416"/>
      <c r="D41" s="416"/>
      <c r="E41" s="416"/>
      <c r="F41" s="416"/>
      <c r="G41" s="416"/>
      <c r="H41" s="416"/>
      <c r="I41" s="417"/>
      <c r="J41" s="397"/>
      <c r="K41" s="421"/>
      <c r="L41" s="421"/>
      <c r="M41" s="421"/>
      <c r="N41" s="421"/>
    </row>
    <row r="42" spans="1:14">
      <c r="A42" s="415"/>
      <c r="B42" s="416"/>
      <c r="C42" s="416"/>
      <c r="D42" s="416"/>
      <c r="E42" s="416"/>
      <c r="F42" s="416"/>
      <c r="G42" s="416"/>
      <c r="H42" s="416"/>
      <c r="I42" s="417"/>
      <c r="J42" s="397"/>
      <c r="K42" s="421"/>
      <c r="L42" s="421"/>
      <c r="M42" s="421"/>
      <c r="N42" s="421"/>
    </row>
    <row r="43" spans="1:14">
      <c r="A43" s="415"/>
      <c r="B43" s="416"/>
      <c r="C43" s="416"/>
      <c r="D43" s="416"/>
      <c r="E43" s="416"/>
      <c r="F43" s="416"/>
      <c r="G43" s="416"/>
      <c r="H43" s="416"/>
      <c r="I43" s="417"/>
      <c r="J43" s="397"/>
      <c r="K43" s="421"/>
      <c r="L43" s="421"/>
      <c r="M43" s="421"/>
      <c r="N43" s="421"/>
    </row>
    <row r="44" spans="1:14">
      <c r="A44" s="418"/>
      <c r="B44" s="419"/>
      <c r="C44" s="419"/>
      <c r="D44" s="419"/>
      <c r="E44" s="419"/>
      <c r="F44" s="419"/>
      <c r="G44" s="419"/>
      <c r="H44" s="419"/>
      <c r="I44" s="420"/>
      <c r="J44" s="29"/>
      <c r="K44" s="29"/>
      <c r="L44" s="29"/>
      <c r="M44" s="29"/>
      <c r="N44" s="29"/>
    </row>
    <row r="45" spans="1:14" s="42" customFormat="1">
      <c r="A45" s="427" t="s">
        <v>49</v>
      </c>
      <c r="B45" s="427"/>
      <c r="C45" s="427"/>
      <c r="D45" s="427"/>
      <c r="E45" s="427"/>
      <c r="F45" s="427"/>
      <c r="G45" s="386"/>
      <c r="H45" s="386"/>
      <c r="I45" s="386"/>
      <c r="J45" s="41"/>
      <c r="K45" s="41"/>
      <c r="L45" s="41"/>
      <c r="M45" s="41"/>
      <c r="N45" s="41"/>
    </row>
    <row r="46" spans="1:14" s="42" customFormat="1" ht="15" customHeight="1">
      <c r="A46" s="400" t="s">
        <v>164</v>
      </c>
      <c r="B46" s="401"/>
      <c r="C46" s="108">
        <f>IF(LEN(A47)&gt;2000,"EXCEEDED NUMBER OF CHARACTERS",2000-LEN(A47))</f>
        <v>2000</v>
      </c>
      <c r="D46" s="43"/>
      <c r="E46" s="43"/>
      <c r="F46" s="43"/>
      <c r="G46" s="26"/>
      <c r="H46" s="26"/>
      <c r="I46" s="26"/>
      <c r="J46" s="41"/>
      <c r="K46" s="41"/>
      <c r="L46" s="41"/>
      <c r="M46" s="41"/>
      <c r="N46" s="41"/>
    </row>
    <row r="47" spans="1:14" ht="15" customHeight="1">
      <c r="A47" s="402"/>
      <c r="B47" s="403"/>
      <c r="C47" s="403"/>
      <c r="D47" s="403"/>
      <c r="E47" s="403"/>
      <c r="F47" s="403"/>
      <c r="G47" s="403"/>
      <c r="H47" s="403"/>
      <c r="I47" s="404"/>
      <c r="J47" s="397"/>
      <c r="K47" s="398"/>
      <c r="L47" s="398"/>
      <c r="M47" s="398"/>
      <c r="N47" s="398"/>
    </row>
    <row r="48" spans="1:14">
      <c r="A48" s="405"/>
      <c r="B48" s="406"/>
      <c r="C48" s="406"/>
      <c r="D48" s="406"/>
      <c r="E48" s="406"/>
      <c r="F48" s="406"/>
      <c r="G48" s="406"/>
      <c r="H48" s="406"/>
      <c r="I48" s="407"/>
      <c r="J48" s="399"/>
      <c r="K48" s="398"/>
      <c r="L48" s="398"/>
      <c r="M48" s="398"/>
      <c r="N48" s="398"/>
    </row>
    <row r="49" spans="1:14">
      <c r="A49" s="405"/>
      <c r="B49" s="406"/>
      <c r="C49" s="406"/>
      <c r="D49" s="406"/>
      <c r="E49" s="406"/>
      <c r="F49" s="406"/>
      <c r="G49" s="406"/>
      <c r="H49" s="406"/>
      <c r="I49" s="407"/>
      <c r="J49" s="399"/>
      <c r="K49" s="398"/>
      <c r="L49" s="398"/>
      <c r="M49" s="398"/>
      <c r="N49" s="398"/>
    </row>
    <row r="50" spans="1:14">
      <c r="A50" s="405"/>
      <c r="B50" s="406"/>
      <c r="C50" s="406"/>
      <c r="D50" s="406"/>
      <c r="E50" s="406"/>
      <c r="F50" s="406"/>
      <c r="G50" s="406"/>
      <c r="H50" s="406"/>
      <c r="I50" s="407"/>
      <c r="J50" s="399"/>
      <c r="K50" s="398"/>
      <c r="L50" s="398"/>
      <c r="M50" s="398"/>
      <c r="N50" s="398"/>
    </row>
    <row r="51" spans="1:14">
      <c r="A51" s="405"/>
      <c r="B51" s="406"/>
      <c r="C51" s="406"/>
      <c r="D51" s="406"/>
      <c r="E51" s="406"/>
      <c r="F51" s="406"/>
      <c r="G51" s="406"/>
      <c r="H51" s="406"/>
      <c r="I51" s="407"/>
      <c r="J51" s="399"/>
      <c r="K51" s="398"/>
      <c r="L51" s="398"/>
      <c r="M51" s="398"/>
      <c r="N51" s="398"/>
    </row>
    <row r="52" spans="1:14">
      <c r="A52" s="405"/>
      <c r="B52" s="406"/>
      <c r="C52" s="406"/>
      <c r="D52" s="406"/>
      <c r="E52" s="406"/>
      <c r="F52" s="406"/>
      <c r="G52" s="406"/>
      <c r="H52" s="406"/>
      <c r="I52" s="407"/>
      <c r="J52" s="399"/>
      <c r="K52" s="398"/>
      <c r="L52" s="398"/>
      <c r="M52" s="398"/>
      <c r="N52" s="398"/>
    </row>
    <row r="53" spans="1:14">
      <c r="A53" s="405"/>
      <c r="B53" s="406"/>
      <c r="C53" s="406"/>
      <c r="D53" s="406"/>
      <c r="E53" s="406"/>
      <c r="F53" s="406"/>
      <c r="G53" s="406"/>
      <c r="H53" s="406"/>
      <c r="I53" s="407"/>
      <c r="J53" s="29"/>
      <c r="K53" s="29"/>
      <c r="L53" s="29"/>
      <c r="M53" s="29"/>
      <c r="N53" s="29"/>
    </row>
    <row r="54" spans="1:14">
      <c r="A54" s="405"/>
      <c r="B54" s="406"/>
      <c r="C54" s="406"/>
      <c r="D54" s="406"/>
      <c r="E54" s="406"/>
      <c r="F54" s="406"/>
      <c r="G54" s="406"/>
      <c r="H54" s="406"/>
      <c r="I54" s="407"/>
      <c r="J54" s="29"/>
      <c r="K54" s="29"/>
      <c r="L54" s="29"/>
      <c r="M54" s="29"/>
      <c r="N54" s="29"/>
    </row>
    <row r="55" spans="1:14" ht="15" customHeight="1">
      <c r="A55" s="405"/>
      <c r="B55" s="406"/>
      <c r="C55" s="406"/>
      <c r="D55" s="406"/>
      <c r="E55" s="406"/>
      <c r="F55" s="406"/>
      <c r="G55" s="406"/>
      <c r="H55" s="406"/>
      <c r="I55" s="407"/>
      <c r="J55" s="29"/>
      <c r="K55" s="29"/>
      <c r="L55" s="29"/>
      <c r="M55" s="29"/>
      <c r="N55" s="29"/>
    </row>
    <row r="56" spans="1:14">
      <c r="A56" s="405"/>
      <c r="B56" s="406"/>
      <c r="C56" s="406"/>
      <c r="D56" s="406"/>
      <c r="E56" s="406"/>
      <c r="F56" s="406"/>
      <c r="G56" s="406"/>
      <c r="H56" s="406"/>
      <c r="I56" s="407"/>
      <c r="J56" s="29"/>
      <c r="K56" s="29"/>
      <c r="L56" s="29"/>
      <c r="M56" s="29"/>
      <c r="N56" s="29"/>
    </row>
    <row r="57" spans="1:14">
      <c r="A57" s="405"/>
      <c r="B57" s="406"/>
      <c r="C57" s="406"/>
      <c r="D57" s="406"/>
      <c r="E57" s="406"/>
      <c r="F57" s="406"/>
      <c r="G57" s="406"/>
      <c r="H57" s="406"/>
      <c r="I57" s="407"/>
      <c r="J57" s="29"/>
      <c r="K57" s="29"/>
      <c r="L57" s="29"/>
      <c r="M57" s="29"/>
      <c r="N57" s="29"/>
    </row>
    <row r="58" spans="1:14">
      <c r="A58" s="405"/>
      <c r="B58" s="406"/>
      <c r="C58" s="406"/>
      <c r="D58" s="406"/>
      <c r="E58" s="406"/>
      <c r="F58" s="406"/>
      <c r="G58" s="406"/>
      <c r="H58" s="406"/>
      <c r="I58" s="407"/>
      <c r="J58" s="29"/>
      <c r="K58" s="29"/>
      <c r="L58" s="29"/>
      <c r="M58" s="29"/>
      <c r="N58" s="29"/>
    </row>
    <row r="59" spans="1:14">
      <c r="A59" s="405"/>
      <c r="B59" s="406"/>
      <c r="C59" s="406"/>
      <c r="D59" s="406"/>
      <c r="E59" s="406"/>
      <c r="F59" s="406"/>
      <c r="G59" s="406"/>
      <c r="H59" s="406"/>
      <c r="I59" s="407"/>
      <c r="J59" s="29"/>
      <c r="K59" s="29"/>
      <c r="L59" s="29"/>
      <c r="M59" s="29"/>
      <c r="N59" s="29"/>
    </row>
    <row r="60" spans="1:14">
      <c r="A60" s="405"/>
      <c r="B60" s="406"/>
      <c r="C60" s="406"/>
      <c r="D60" s="406"/>
      <c r="E60" s="406"/>
      <c r="F60" s="406"/>
      <c r="G60" s="406"/>
      <c r="H60" s="406"/>
      <c r="I60" s="407"/>
      <c r="J60" s="29"/>
      <c r="K60" s="29"/>
      <c r="L60" s="29"/>
      <c r="M60" s="29"/>
      <c r="N60" s="29"/>
    </row>
    <row r="61" spans="1:14">
      <c r="A61" s="405"/>
      <c r="B61" s="406"/>
      <c r="C61" s="406"/>
      <c r="D61" s="406"/>
      <c r="E61" s="406"/>
      <c r="F61" s="406"/>
      <c r="G61" s="406"/>
      <c r="H61" s="406"/>
      <c r="I61" s="407"/>
      <c r="J61" s="29"/>
      <c r="K61" s="29"/>
      <c r="L61" s="29"/>
      <c r="M61" s="29"/>
      <c r="N61" s="29"/>
    </row>
    <row r="62" spans="1:14">
      <c r="A62" s="405"/>
      <c r="B62" s="406"/>
      <c r="C62" s="406"/>
      <c r="D62" s="406"/>
      <c r="E62" s="406"/>
      <c r="F62" s="406"/>
      <c r="G62" s="406"/>
      <c r="H62" s="406"/>
      <c r="I62" s="407"/>
      <c r="J62" s="29"/>
      <c r="K62" s="29"/>
      <c r="L62" s="29"/>
      <c r="M62" s="29"/>
      <c r="N62" s="29"/>
    </row>
    <row r="63" spans="1:14">
      <c r="A63" s="405"/>
      <c r="B63" s="406"/>
      <c r="C63" s="406"/>
      <c r="D63" s="406"/>
      <c r="E63" s="406"/>
      <c r="F63" s="406"/>
      <c r="G63" s="406"/>
      <c r="H63" s="406"/>
      <c r="I63" s="407"/>
      <c r="J63" s="29"/>
      <c r="K63" s="29"/>
      <c r="L63" s="29"/>
      <c r="M63" s="29"/>
      <c r="N63" s="29"/>
    </row>
    <row r="64" spans="1:14">
      <c r="A64" s="405"/>
      <c r="B64" s="406"/>
      <c r="C64" s="406"/>
      <c r="D64" s="406"/>
      <c r="E64" s="406"/>
      <c r="F64" s="406"/>
      <c r="G64" s="406"/>
      <c r="H64" s="406"/>
      <c r="I64" s="407"/>
      <c r="J64" s="29"/>
      <c r="K64" s="29"/>
      <c r="L64" s="29"/>
      <c r="M64" s="29"/>
      <c r="N64" s="29"/>
    </row>
    <row r="65" spans="1:14">
      <c r="A65" s="405"/>
      <c r="B65" s="406"/>
      <c r="C65" s="406"/>
      <c r="D65" s="406"/>
      <c r="E65" s="406"/>
      <c r="F65" s="406"/>
      <c r="G65" s="406"/>
      <c r="H65" s="406"/>
      <c r="I65" s="407"/>
      <c r="J65" s="29"/>
      <c r="K65" s="29"/>
      <c r="L65" s="29"/>
      <c r="M65" s="29"/>
      <c r="N65" s="29"/>
    </row>
    <row r="66" spans="1:14">
      <c r="A66" s="405"/>
      <c r="B66" s="406"/>
      <c r="C66" s="406"/>
      <c r="D66" s="406"/>
      <c r="E66" s="406"/>
      <c r="F66" s="406"/>
      <c r="G66" s="406"/>
      <c r="H66" s="406"/>
      <c r="I66" s="407"/>
      <c r="J66" s="29"/>
      <c r="K66" s="29"/>
      <c r="L66" s="29"/>
      <c r="M66" s="29"/>
      <c r="N66" s="29"/>
    </row>
    <row r="67" spans="1:14">
      <c r="A67" s="405"/>
      <c r="B67" s="406"/>
      <c r="C67" s="406"/>
      <c r="D67" s="406"/>
      <c r="E67" s="406"/>
      <c r="F67" s="406"/>
      <c r="G67" s="406"/>
      <c r="H67" s="406"/>
      <c r="I67" s="407"/>
      <c r="J67" s="29"/>
      <c r="K67" s="29"/>
      <c r="L67" s="29"/>
      <c r="M67" s="29"/>
      <c r="N67" s="29"/>
    </row>
    <row r="68" spans="1:14">
      <c r="A68" s="405"/>
      <c r="B68" s="406"/>
      <c r="C68" s="406"/>
      <c r="D68" s="406"/>
      <c r="E68" s="406"/>
      <c r="F68" s="406"/>
      <c r="G68" s="406"/>
      <c r="H68" s="406"/>
      <c r="I68" s="407"/>
      <c r="J68" s="29"/>
      <c r="K68" s="29"/>
      <c r="L68" s="29"/>
      <c r="M68" s="29"/>
      <c r="N68" s="29"/>
    </row>
    <row r="69" spans="1:14">
      <c r="A69" s="405"/>
      <c r="B69" s="406"/>
      <c r="C69" s="406"/>
      <c r="D69" s="406"/>
      <c r="E69" s="406"/>
      <c r="F69" s="406"/>
      <c r="G69" s="406"/>
      <c r="H69" s="406"/>
      <c r="I69" s="407"/>
      <c r="J69" s="29"/>
      <c r="K69" s="29"/>
      <c r="L69" s="29"/>
      <c r="M69" s="29"/>
      <c r="N69" s="29"/>
    </row>
    <row r="70" spans="1:14">
      <c r="A70" s="408"/>
      <c r="B70" s="409"/>
      <c r="C70" s="409"/>
      <c r="D70" s="409"/>
      <c r="E70" s="409"/>
      <c r="F70" s="409"/>
      <c r="G70" s="409"/>
      <c r="H70" s="409"/>
      <c r="I70" s="410"/>
      <c r="J70" s="29"/>
      <c r="K70" s="29"/>
      <c r="L70" s="29"/>
      <c r="M70" s="29"/>
      <c r="N70" s="29"/>
    </row>
    <row r="71" spans="1:14">
      <c r="A71" s="411" t="s">
        <v>50</v>
      </c>
      <c r="B71" s="411"/>
      <c r="C71" s="411"/>
      <c r="D71" s="411"/>
      <c r="E71" s="411"/>
      <c r="F71" s="411"/>
      <c r="G71" s="386"/>
      <c r="H71" s="386"/>
      <c r="I71" s="386"/>
      <c r="J71" s="29"/>
      <c r="K71" s="29"/>
      <c r="L71" s="29"/>
      <c r="M71" s="29"/>
      <c r="N71" s="29"/>
    </row>
    <row r="72" spans="1:14" ht="15" customHeight="1">
      <c r="A72" s="400" t="s">
        <v>163</v>
      </c>
      <c r="B72" s="401"/>
      <c r="C72" s="108">
        <f>IF(LEN(A73) &gt;1000,"EXCEEDED NUMBER OF CHARACTERS",1000- LEN(A73))</f>
        <v>1000</v>
      </c>
      <c r="D72" s="14"/>
      <c r="E72" s="14"/>
      <c r="F72" s="13"/>
      <c r="G72" s="13"/>
      <c r="H72" s="13"/>
      <c r="I72" s="13"/>
      <c r="J72" s="29"/>
      <c r="K72" s="29"/>
      <c r="L72" s="29"/>
      <c r="M72" s="29"/>
      <c r="N72" s="29"/>
    </row>
    <row r="73" spans="1:14" ht="15" customHeight="1">
      <c r="A73" s="402"/>
      <c r="B73" s="403"/>
      <c r="C73" s="403"/>
      <c r="D73" s="403"/>
      <c r="E73" s="403"/>
      <c r="F73" s="403"/>
      <c r="G73" s="403"/>
      <c r="H73" s="403"/>
      <c r="I73" s="404"/>
      <c r="J73" s="397"/>
      <c r="K73" s="398"/>
      <c r="L73" s="398"/>
      <c r="M73" s="398"/>
      <c r="N73" s="398"/>
    </row>
    <row r="74" spans="1:14">
      <c r="A74" s="405"/>
      <c r="B74" s="406"/>
      <c r="C74" s="406"/>
      <c r="D74" s="406"/>
      <c r="E74" s="406"/>
      <c r="F74" s="406"/>
      <c r="G74" s="406"/>
      <c r="H74" s="406"/>
      <c r="I74" s="407"/>
      <c r="J74" s="399"/>
      <c r="K74" s="398"/>
      <c r="L74" s="398"/>
      <c r="M74" s="398"/>
      <c r="N74" s="398"/>
    </row>
    <row r="75" spans="1:14">
      <c r="A75" s="405"/>
      <c r="B75" s="406"/>
      <c r="C75" s="406"/>
      <c r="D75" s="406"/>
      <c r="E75" s="406"/>
      <c r="F75" s="406"/>
      <c r="G75" s="406"/>
      <c r="H75" s="406"/>
      <c r="I75" s="407"/>
      <c r="J75" s="399"/>
      <c r="K75" s="398"/>
      <c r="L75" s="398"/>
      <c r="M75" s="398"/>
      <c r="N75" s="398"/>
    </row>
    <row r="76" spans="1:14">
      <c r="A76" s="405"/>
      <c r="B76" s="406"/>
      <c r="C76" s="406"/>
      <c r="D76" s="406"/>
      <c r="E76" s="406"/>
      <c r="F76" s="406"/>
      <c r="G76" s="406"/>
      <c r="H76" s="406"/>
      <c r="I76" s="407"/>
      <c r="J76" s="399"/>
      <c r="K76" s="398"/>
      <c r="L76" s="398"/>
      <c r="M76" s="398"/>
      <c r="N76" s="398"/>
    </row>
    <row r="77" spans="1:14">
      <c r="A77" s="405"/>
      <c r="B77" s="406"/>
      <c r="C77" s="406"/>
      <c r="D77" s="406"/>
      <c r="E77" s="406"/>
      <c r="F77" s="406"/>
      <c r="G77" s="406"/>
      <c r="H77" s="406"/>
      <c r="I77" s="407"/>
      <c r="J77" s="399"/>
      <c r="K77" s="398"/>
      <c r="L77" s="398"/>
      <c r="M77" s="398"/>
      <c r="N77" s="398"/>
    </row>
    <row r="78" spans="1:14">
      <c r="A78" s="405"/>
      <c r="B78" s="406"/>
      <c r="C78" s="406"/>
      <c r="D78" s="406"/>
      <c r="E78" s="406"/>
      <c r="F78" s="406"/>
      <c r="G78" s="406"/>
      <c r="H78" s="406"/>
      <c r="I78" s="407"/>
      <c r="J78" s="399"/>
      <c r="K78" s="398"/>
      <c r="L78" s="398"/>
      <c r="M78" s="398"/>
      <c r="N78" s="398"/>
    </row>
    <row r="79" spans="1:14">
      <c r="A79" s="405"/>
      <c r="B79" s="406"/>
      <c r="C79" s="406"/>
      <c r="D79" s="406"/>
      <c r="E79" s="406"/>
      <c r="F79" s="406"/>
      <c r="G79" s="406"/>
      <c r="H79" s="406"/>
      <c r="I79" s="407"/>
      <c r="J79" s="29"/>
      <c r="K79" s="29"/>
      <c r="L79" s="29"/>
      <c r="M79" s="29"/>
      <c r="N79" s="29"/>
    </row>
    <row r="80" spans="1:14">
      <c r="A80" s="405"/>
      <c r="B80" s="406"/>
      <c r="C80" s="406"/>
      <c r="D80" s="406"/>
      <c r="E80" s="406"/>
      <c r="F80" s="406"/>
      <c r="G80" s="406"/>
      <c r="H80" s="406"/>
      <c r="I80" s="407"/>
      <c r="J80" s="29"/>
      <c r="K80" s="29"/>
      <c r="L80" s="29"/>
      <c r="M80" s="29"/>
      <c r="N80" s="29"/>
    </row>
    <row r="81" spans="1:14">
      <c r="A81" s="405"/>
      <c r="B81" s="406"/>
      <c r="C81" s="406"/>
      <c r="D81" s="406"/>
      <c r="E81" s="406"/>
      <c r="F81" s="406"/>
      <c r="G81" s="406"/>
      <c r="H81" s="406"/>
      <c r="I81" s="407"/>
      <c r="J81" s="29"/>
      <c r="K81" s="29"/>
      <c r="L81" s="29"/>
      <c r="M81" s="29"/>
      <c r="N81" s="29"/>
    </row>
    <row r="82" spans="1:14">
      <c r="A82" s="405"/>
      <c r="B82" s="406"/>
      <c r="C82" s="406"/>
      <c r="D82" s="406"/>
      <c r="E82" s="406"/>
      <c r="F82" s="406"/>
      <c r="G82" s="406"/>
      <c r="H82" s="406"/>
      <c r="I82" s="407"/>
      <c r="J82" s="29"/>
      <c r="K82" s="29"/>
      <c r="L82" s="29"/>
      <c r="M82" s="29"/>
      <c r="N82" s="29"/>
    </row>
    <row r="83" spans="1:14">
      <c r="A83" s="405"/>
      <c r="B83" s="406"/>
      <c r="C83" s="406"/>
      <c r="D83" s="406"/>
      <c r="E83" s="406"/>
      <c r="F83" s="406"/>
      <c r="G83" s="406"/>
      <c r="H83" s="406"/>
      <c r="I83" s="407"/>
      <c r="J83" s="29"/>
      <c r="K83" s="29"/>
      <c r="L83" s="29"/>
      <c r="M83" s="29"/>
      <c r="N83" s="29"/>
    </row>
    <row r="84" spans="1:14">
      <c r="A84" s="408"/>
      <c r="B84" s="409"/>
      <c r="C84" s="409"/>
      <c r="D84" s="409"/>
      <c r="E84" s="409"/>
      <c r="F84" s="409"/>
      <c r="G84" s="409"/>
      <c r="H84" s="409"/>
      <c r="I84" s="410"/>
      <c r="J84" s="29"/>
      <c r="K84" s="29"/>
      <c r="L84" s="29"/>
      <c r="M84" s="29"/>
      <c r="N84" s="29"/>
    </row>
    <row r="85" spans="1:14" s="12" customFormat="1">
      <c r="A85" s="214" t="s">
        <v>166</v>
      </c>
      <c r="B85" s="214"/>
      <c r="C85" s="214"/>
      <c r="D85" s="214"/>
      <c r="E85" s="214"/>
      <c r="F85" s="214"/>
      <c r="G85" s="214"/>
      <c r="H85" s="214"/>
      <c r="I85" s="214"/>
      <c r="J85" s="34"/>
      <c r="K85" s="34"/>
      <c r="L85" s="34"/>
      <c r="M85" s="34"/>
      <c r="N85" s="34"/>
    </row>
    <row r="86" spans="1:14">
      <c r="A86" s="400" t="s">
        <v>163</v>
      </c>
      <c r="B86" s="401"/>
      <c r="C86" s="108">
        <f>IF(LEN(A87) &gt;1000,"EXCEEDED NUMBER OF CHARACTERS",1000- LEN(A87))</f>
        <v>1000</v>
      </c>
      <c r="D86" s="14"/>
      <c r="E86" s="14"/>
      <c r="F86" s="13"/>
      <c r="G86" s="13"/>
      <c r="H86" s="13"/>
      <c r="I86" s="13"/>
      <c r="J86" s="34"/>
      <c r="K86" s="34"/>
    </row>
    <row r="87" spans="1:14">
      <c r="A87" s="402"/>
      <c r="B87" s="403"/>
      <c r="C87" s="403"/>
      <c r="D87" s="403"/>
      <c r="E87" s="403"/>
      <c r="F87" s="403"/>
      <c r="G87" s="403"/>
      <c r="H87" s="403"/>
      <c r="I87" s="404"/>
      <c r="J87" s="34"/>
      <c r="K87" s="34"/>
    </row>
    <row r="88" spans="1:14" ht="285" customHeight="1">
      <c r="A88" s="405"/>
      <c r="B88" s="406"/>
      <c r="C88" s="406"/>
      <c r="D88" s="406"/>
      <c r="E88" s="406"/>
      <c r="F88" s="406"/>
      <c r="G88" s="406"/>
      <c r="H88" s="406"/>
      <c r="I88" s="407"/>
      <c r="J88" s="395" t="s">
        <v>168</v>
      </c>
      <c r="K88" s="396"/>
      <c r="L88" s="396"/>
      <c r="M88" s="396"/>
      <c r="N88" s="396"/>
    </row>
    <row r="89" spans="1:14">
      <c r="A89" s="405"/>
      <c r="B89" s="406"/>
      <c r="C89" s="406"/>
      <c r="D89" s="406"/>
      <c r="E89" s="406"/>
      <c r="F89" s="406"/>
      <c r="G89" s="406"/>
      <c r="H89" s="406"/>
      <c r="I89" s="407"/>
      <c r="J89" s="395"/>
      <c r="K89" s="396"/>
      <c r="L89" s="396"/>
      <c r="M89" s="396"/>
      <c r="N89" s="396"/>
    </row>
    <row r="90" spans="1:14">
      <c r="A90" s="405"/>
      <c r="B90" s="406"/>
      <c r="C90" s="406"/>
      <c r="D90" s="406"/>
      <c r="E90" s="406"/>
      <c r="F90" s="406"/>
      <c r="G90" s="406"/>
      <c r="H90" s="406"/>
      <c r="I90" s="407"/>
      <c r="J90" s="395"/>
      <c r="K90" s="396"/>
      <c r="L90" s="396"/>
      <c r="M90" s="396"/>
      <c r="N90" s="396"/>
    </row>
    <row r="91" spans="1:14">
      <c r="A91" s="405"/>
      <c r="B91" s="406"/>
      <c r="C91" s="406"/>
      <c r="D91" s="406"/>
      <c r="E91" s="406"/>
      <c r="F91" s="406"/>
      <c r="G91" s="406"/>
      <c r="H91" s="406"/>
      <c r="I91" s="407"/>
      <c r="J91" s="395"/>
      <c r="K91" s="396"/>
      <c r="L91" s="396"/>
      <c r="M91" s="396"/>
      <c r="N91" s="396"/>
    </row>
    <row r="92" spans="1:14">
      <c r="A92" s="405"/>
      <c r="B92" s="406"/>
      <c r="C92" s="406"/>
      <c r="D92" s="406"/>
      <c r="E92" s="406"/>
      <c r="F92" s="406"/>
      <c r="G92" s="406"/>
      <c r="H92" s="406"/>
      <c r="I92" s="407"/>
      <c r="J92" s="395"/>
      <c r="K92" s="396"/>
      <c r="L92" s="396"/>
      <c r="M92" s="396"/>
      <c r="N92" s="396"/>
    </row>
    <row r="93" spans="1:14">
      <c r="A93" s="405"/>
      <c r="B93" s="406"/>
      <c r="C93" s="406"/>
      <c r="D93" s="406"/>
      <c r="E93" s="406"/>
      <c r="F93" s="406"/>
      <c r="G93" s="406"/>
      <c r="H93" s="406"/>
      <c r="I93" s="407"/>
      <c r="J93" s="395"/>
      <c r="K93" s="396"/>
      <c r="L93" s="396"/>
      <c r="M93" s="396"/>
      <c r="N93" s="396"/>
    </row>
    <row r="94" spans="1:14">
      <c r="A94" s="405"/>
      <c r="B94" s="406"/>
      <c r="C94" s="406"/>
      <c r="D94" s="406"/>
      <c r="E94" s="406"/>
      <c r="F94" s="406"/>
      <c r="G94" s="406"/>
      <c r="H94" s="406"/>
      <c r="I94" s="407"/>
      <c r="J94" s="395"/>
      <c r="K94" s="396"/>
      <c r="L94" s="396"/>
      <c r="M94" s="396"/>
      <c r="N94" s="396"/>
    </row>
    <row r="95" spans="1:14">
      <c r="A95" s="405"/>
      <c r="B95" s="406"/>
      <c r="C95" s="406"/>
      <c r="D95" s="406"/>
      <c r="E95" s="406"/>
      <c r="F95" s="406"/>
      <c r="G95" s="406"/>
      <c r="H95" s="406"/>
      <c r="I95" s="407"/>
      <c r="J95" s="395"/>
      <c r="K95" s="396"/>
      <c r="L95" s="396"/>
      <c r="M95" s="396"/>
      <c r="N95" s="396"/>
    </row>
    <row r="96" spans="1:14">
      <c r="A96" s="405"/>
      <c r="B96" s="406"/>
      <c r="C96" s="406"/>
      <c r="D96" s="406"/>
      <c r="E96" s="406"/>
      <c r="F96" s="406"/>
      <c r="G96" s="406"/>
      <c r="H96" s="406"/>
      <c r="I96" s="407"/>
      <c r="J96" s="395"/>
      <c r="K96" s="396"/>
      <c r="L96" s="396"/>
      <c r="M96" s="396"/>
      <c r="N96" s="396"/>
    </row>
    <row r="97" spans="1:14">
      <c r="A97" s="405"/>
      <c r="B97" s="406"/>
      <c r="C97" s="406"/>
      <c r="D97" s="406"/>
      <c r="E97" s="406"/>
      <c r="F97" s="406"/>
      <c r="G97" s="406"/>
      <c r="H97" s="406"/>
      <c r="I97" s="407"/>
      <c r="J97" s="395"/>
      <c r="K97" s="396"/>
      <c r="L97" s="396"/>
      <c r="M97" s="396"/>
      <c r="N97" s="396"/>
    </row>
    <row r="98" spans="1:14">
      <c r="A98" s="408"/>
      <c r="B98" s="409"/>
      <c r="C98" s="409"/>
      <c r="D98" s="409"/>
      <c r="E98" s="409"/>
      <c r="F98" s="409"/>
      <c r="G98" s="409"/>
      <c r="H98" s="409"/>
      <c r="I98" s="410"/>
      <c r="J98" s="395"/>
      <c r="K98" s="396"/>
      <c r="L98" s="396"/>
      <c r="M98" s="396"/>
      <c r="N98" s="396"/>
    </row>
    <row r="99" spans="1:14">
      <c r="A99" s="12"/>
      <c r="B99" s="12"/>
      <c r="C99" s="12"/>
      <c r="D99" s="12"/>
      <c r="E99" s="12"/>
      <c r="F99" s="12"/>
      <c r="G99" s="12"/>
      <c r="H99" s="12"/>
      <c r="I99" s="12"/>
    </row>
    <row r="100" spans="1:14">
      <c r="A100" s="12"/>
      <c r="B100" s="12"/>
      <c r="C100" s="12"/>
      <c r="D100" s="12"/>
      <c r="E100" s="12"/>
      <c r="F100" s="12"/>
      <c r="G100" s="12"/>
      <c r="H100" s="12"/>
      <c r="I100" s="12"/>
    </row>
    <row r="101" spans="1:14">
      <c r="A101" s="12"/>
      <c r="B101" s="12"/>
      <c r="C101" s="12"/>
      <c r="D101" s="12"/>
      <c r="E101" s="12"/>
      <c r="F101" s="12"/>
      <c r="G101" s="12"/>
      <c r="H101" s="12"/>
      <c r="I101" s="12"/>
    </row>
    <row r="102" spans="1:14">
      <c r="A102" s="12"/>
      <c r="B102" s="12"/>
      <c r="C102" s="12"/>
      <c r="D102" s="12"/>
      <c r="E102" s="12"/>
      <c r="F102" s="12"/>
      <c r="G102" s="12"/>
      <c r="H102" s="12"/>
      <c r="I102" s="12"/>
    </row>
    <row r="103" spans="1:14">
      <c r="A103" s="12"/>
      <c r="B103" s="12"/>
      <c r="C103" s="12"/>
      <c r="D103" s="12"/>
      <c r="E103" s="12"/>
      <c r="F103" s="12"/>
      <c r="G103" s="12"/>
      <c r="H103" s="12"/>
      <c r="I103" s="12"/>
    </row>
    <row r="104" spans="1:14">
      <c r="A104" s="12"/>
      <c r="B104" s="12"/>
      <c r="C104" s="12"/>
      <c r="D104" s="12"/>
      <c r="E104" s="12"/>
      <c r="F104" s="12"/>
      <c r="G104" s="12"/>
      <c r="H104" s="12"/>
      <c r="I104" s="12"/>
    </row>
    <row r="105" spans="1:14">
      <c r="A105" s="12"/>
      <c r="B105" s="12"/>
      <c r="C105" s="12"/>
      <c r="D105" s="12"/>
      <c r="E105" s="12"/>
      <c r="F105" s="12"/>
      <c r="G105" s="12"/>
      <c r="H105" s="12"/>
      <c r="I105" s="12"/>
    </row>
    <row r="106" spans="1:14">
      <c r="A106" s="12"/>
      <c r="B106" s="12"/>
      <c r="C106" s="12"/>
      <c r="D106" s="12"/>
      <c r="E106" s="12"/>
      <c r="F106" s="12"/>
      <c r="G106" s="12"/>
      <c r="H106" s="12"/>
      <c r="I106" s="12"/>
    </row>
    <row r="107" spans="1:14">
      <c r="A107" s="12"/>
      <c r="B107" s="12"/>
      <c r="C107" s="12"/>
      <c r="D107" s="12"/>
      <c r="E107" s="12"/>
      <c r="F107" s="12"/>
      <c r="G107" s="12"/>
      <c r="H107" s="12"/>
      <c r="I107" s="12"/>
    </row>
    <row r="108" spans="1:14">
      <c r="A108" s="12"/>
      <c r="B108" s="12"/>
      <c r="C108" s="12"/>
      <c r="D108" s="12"/>
      <c r="E108" s="12"/>
      <c r="F108" s="12"/>
      <c r="G108" s="12"/>
      <c r="H108" s="12"/>
      <c r="I108" s="12"/>
    </row>
    <row r="109" spans="1:14">
      <c r="A109" s="12"/>
      <c r="B109" s="12"/>
      <c r="C109" s="12"/>
      <c r="D109" s="12"/>
      <c r="E109" s="12"/>
      <c r="F109" s="12"/>
      <c r="G109" s="12"/>
      <c r="H109" s="12"/>
      <c r="I109" s="12"/>
    </row>
    <row r="110" spans="1:14">
      <c r="A110" s="12"/>
      <c r="B110" s="12"/>
      <c r="C110" s="12"/>
      <c r="D110" s="12"/>
      <c r="E110" s="12"/>
      <c r="F110" s="12"/>
      <c r="G110" s="12"/>
      <c r="H110" s="12"/>
      <c r="I110" s="12"/>
    </row>
  </sheetData>
  <sheetProtection sheet="1" objects="1" scenarios="1" formatColumns="0" selectLockedCells="1"/>
  <customSheetViews>
    <customSheetView guid="{604A2998-79AF-4339-B387-8A9EE66F6A51}" scale="60" showPageBreaks="1" view="pageBreakPreview">
      <selection activeCell="J1" sqref="J1:N65536"/>
      <pageMargins left="0.7" right="0.7" top="0.75" bottom="0.75" header="0.3" footer="0.3"/>
      <pageSetup paperSize="9" orientation="portrait" r:id="rId1"/>
    </customSheetView>
  </customSheetViews>
  <mergeCells count="36">
    <mergeCell ref="G45:I45"/>
    <mergeCell ref="A21:I44"/>
    <mergeCell ref="J21:N43"/>
    <mergeCell ref="E13:I13"/>
    <mergeCell ref="E14:I14"/>
    <mergeCell ref="E15:I15"/>
    <mergeCell ref="A15:D15"/>
    <mergeCell ref="A20:B20"/>
    <mergeCell ref="A19:F19"/>
    <mergeCell ref="A17:I17"/>
    <mergeCell ref="G19:I19"/>
    <mergeCell ref="A45:F45"/>
    <mergeCell ref="J88:N98"/>
    <mergeCell ref="J73:N78"/>
    <mergeCell ref="J47:N52"/>
    <mergeCell ref="A46:B46"/>
    <mergeCell ref="A47:I70"/>
    <mergeCell ref="A71:F71"/>
    <mergeCell ref="G71:I71"/>
    <mergeCell ref="A72:B72"/>
    <mergeCell ref="A73:I84"/>
    <mergeCell ref="A86:B86"/>
    <mergeCell ref="A87:I98"/>
    <mergeCell ref="A1:I1"/>
    <mergeCell ref="A3:I3"/>
    <mergeCell ref="A5:I5"/>
    <mergeCell ref="E9:I9"/>
    <mergeCell ref="E10:I10"/>
    <mergeCell ref="A9:D9"/>
    <mergeCell ref="A10:D10"/>
    <mergeCell ref="A11:D11"/>
    <mergeCell ref="E11:I11"/>
    <mergeCell ref="A12:D12"/>
    <mergeCell ref="A13:D13"/>
    <mergeCell ref="A14:D14"/>
    <mergeCell ref="E12:I12"/>
  </mergeCells>
  <pageMargins left="0.7" right="0.7" top="0.75" bottom="0.75" header="0.3" footer="0.3"/>
  <pageSetup paperSize="9" orientation="portrait" r:id="rId2"/>
</worksheet>
</file>

<file path=xl/worksheets/sheet4.xml><?xml version="1.0" encoding="utf-8"?>
<worksheet xmlns="http://schemas.openxmlformats.org/spreadsheetml/2006/main" xmlns:r="http://schemas.openxmlformats.org/officeDocument/2006/relationships">
  <sheetPr codeName="Sheet3"/>
  <dimension ref="A1:O113"/>
  <sheetViews>
    <sheetView zoomScaleNormal="100" workbookViewId="0">
      <selection activeCell="A7" sqref="A7:I41"/>
    </sheetView>
  </sheetViews>
  <sheetFormatPr defaultRowHeight="15"/>
  <cols>
    <col min="1" max="1" width="9.140625" style="15" customWidth="1"/>
    <col min="2" max="9" width="9.140625" style="4"/>
    <col min="10" max="14" width="9.140625" style="35"/>
    <col min="15" max="16384" width="9.140625" style="4"/>
  </cols>
  <sheetData>
    <row r="1" spans="1:15">
      <c r="A1" s="428" t="s">
        <v>51</v>
      </c>
      <c r="B1" s="428"/>
      <c r="C1" s="428"/>
      <c r="D1" s="428"/>
      <c r="E1" s="428"/>
      <c r="F1" s="428"/>
      <c r="G1" s="428"/>
      <c r="H1" s="428"/>
      <c r="I1" s="428"/>
      <c r="J1" s="29"/>
      <c r="K1" s="29"/>
      <c r="L1" s="29"/>
      <c r="M1" s="29"/>
      <c r="N1" s="29"/>
    </row>
    <row r="2" spans="1:15" ht="15" customHeight="1">
      <c r="A2" s="429" t="s">
        <v>52</v>
      </c>
      <c r="B2" s="429"/>
      <c r="C2" s="429"/>
      <c r="D2" s="429"/>
      <c r="E2" s="429"/>
      <c r="F2" s="429"/>
      <c r="G2" s="429"/>
      <c r="H2" s="429"/>
      <c r="I2" s="429"/>
      <c r="J2" s="29"/>
      <c r="K2" s="29"/>
      <c r="L2" s="29"/>
      <c r="M2" s="29"/>
      <c r="N2" s="29"/>
    </row>
    <row r="3" spans="1:15" ht="15" customHeight="1">
      <c r="A3" s="429"/>
      <c r="B3" s="429"/>
      <c r="C3" s="429"/>
      <c r="D3" s="429"/>
      <c r="E3" s="429"/>
      <c r="F3" s="429"/>
      <c r="G3" s="429"/>
      <c r="H3" s="429"/>
      <c r="I3" s="429"/>
      <c r="J3" s="29"/>
      <c r="K3" s="29"/>
      <c r="L3" s="29"/>
      <c r="M3" s="29"/>
      <c r="N3" s="29"/>
    </row>
    <row r="4" spans="1:15" ht="15" customHeight="1">
      <c r="A4" s="425" t="s">
        <v>16</v>
      </c>
      <c r="B4" s="425"/>
      <c r="C4" s="425"/>
      <c r="D4" s="425"/>
      <c r="E4" s="425"/>
      <c r="F4" s="425"/>
      <c r="G4" s="425"/>
      <c r="H4" s="425"/>
      <c r="I4" s="425"/>
      <c r="K4" s="36"/>
      <c r="L4" s="36"/>
      <c r="M4" s="36"/>
      <c r="N4" s="36"/>
    </row>
    <row r="5" spans="1:15">
      <c r="A5" s="425" t="s">
        <v>9</v>
      </c>
      <c r="B5" s="425"/>
      <c r="C5" s="425"/>
      <c r="D5" s="425"/>
      <c r="E5" s="425"/>
      <c r="F5" s="425"/>
      <c r="G5" s="425"/>
      <c r="H5" s="425"/>
      <c r="I5" s="425"/>
      <c r="J5" s="37"/>
      <c r="K5" s="36"/>
      <c r="L5" s="36"/>
      <c r="M5" s="36"/>
      <c r="N5" s="36"/>
    </row>
    <row r="6" spans="1:15">
      <c r="A6" s="431" t="s">
        <v>10</v>
      </c>
      <c r="B6" s="431"/>
      <c r="C6" s="431"/>
      <c r="D6" s="109">
        <f>IF(LEN(A7) &gt;3000,"EXCEEDED NUMBER OF CHARACTERS",3000- LEN(A7))</f>
        <v>3000</v>
      </c>
      <c r="J6" s="37"/>
      <c r="K6" s="36"/>
      <c r="L6" s="36"/>
      <c r="M6" s="36"/>
      <c r="N6" s="36"/>
    </row>
    <row r="7" spans="1:15" ht="15" customHeight="1">
      <c r="A7" s="432"/>
      <c r="B7" s="433"/>
      <c r="C7" s="433"/>
      <c r="D7" s="433"/>
      <c r="E7" s="433"/>
      <c r="F7" s="433"/>
      <c r="G7" s="433"/>
      <c r="H7" s="433"/>
      <c r="I7" s="434"/>
      <c r="J7" s="397" t="s">
        <v>11</v>
      </c>
      <c r="K7" s="421"/>
      <c r="L7" s="421"/>
      <c r="M7" s="421"/>
      <c r="N7" s="421"/>
      <c r="O7" s="18"/>
    </row>
    <row r="8" spans="1:15">
      <c r="A8" s="435"/>
      <c r="B8" s="436"/>
      <c r="C8" s="436"/>
      <c r="D8" s="436"/>
      <c r="E8" s="436"/>
      <c r="F8" s="436"/>
      <c r="G8" s="436"/>
      <c r="H8" s="436"/>
      <c r="I8" s="437"/>
      <c r="J8" s="397"/>
      <c r="K8" s="421"/>
      <c r="L8" s="421"/>
      <c r="M8" s="421"/>
      <c r="N8" s="421"/>
    </row>
    <row r="9" spans="1:15">
      <c r="A9" s="435"/>
      <c r="B9" s="436"/>
      <c r="C9" s="436"/>
      <c r="D9" s="436"/>
      <c r="E9" s="436"/>
      <c r="F9" s="436"/>
      <c r="G9" s="436"/>
      <c r="H9" s="436"/>
      <c r="I9" s="437"/>
      <c r="J9" s="397"/>
      <c r="K9" s="421"/>
      <c r="L9" s="421"/>
      <c r="M9" s="421"/>
      <c r="N9" s="421"/>
    </row>
    <row r="10" spans="1:15">
      <c r="A10" s="435"/>
      <c r="B10" s="436"/>
      <c r="C10" s="436"/>
      <c r="D10" s="436"/>
      <c r="E10" s="436"/>
      <c r="F10" s="436"/>
      <c r="G10" s="436"/>
      <c r="H10" s="436"/>
      <c r="I10" s="437"/>
      <c r="J10" s="397"/>
      <c r="K10" s="421"/>
      <c r="L10" s="421"/>
      <c r="M10" s="421"/>
      <c r="N10" s="421"/>
    </row>
    <row r="11" spans="1:15" s="28" customFormat="1" ht="15" customHeight="1">
      <c r="A11" s="435"/>
      <c r="B11" s="436"/>
      <c r="C11" s="436"/>
      <c r="D11" s="436"/>
      <c r="E11" s="436"/>
      <c r="F11" s="436"/>
      <c r="G11" s="436"/>
      <c r="H11" s="436"/>
      <c r="I11" s="437"/>
      <c r="J11" s="397"/>
      <c r="K11" s="421"/>
      <c r="L11" s="421"/>
      <c r="M11" s="421"/>
      <c r="N11" s="421"/>
    </row>
    <row r="12" spans="1:15">
      <c r="A12" s="435"/>
      <c r="B12" s="436"/>
      <c r="C12" s="436"/>
      <c r="D12" s="436"/>
      <c r="E12" s="436"/>
      <c r="F12" s="436"/>
      <c r="G12" s="436"/>
      <c r="H12" s="436"/>
      <c r="I12" s="437"/>
      <c r="J12" s="397"/>
      <c r="K12" s="421"/>
      <c r="L12" s="421"/>
      <c r="M12" s="421"/>
      <c r="N12" s="421"/>
    </row>
    <row r="13" spans="1:15">
      <c r="A13" s="435"/>
      <c r="B13" s="436"/>
      <c r="C13" s="436"/>
      <c r="D13" s="436"/>
      <c r="E13" s="436"/>
      <c r="F13" s="436"/>
      <c r="G13" s="436"/>
      <c r="H13" s="436"/>
      <c r="I13" s="437"/>
      <c r="J13" s="397"/>
      <c r="K13" s="421"/>
      <c r="L13" s="421"/>
      <c r="M13" s="421"/>
      <c r="N13" s="421"/>
    </row>
    <row r="14" spans="1:15">
      <c r="A14" s="435"/>
      <c r="B14" s="436"/>
      <c r="C14" s="436"/>
      <c r="D14" s="436"/>
      <c r="E14" s="436"/>
      <c r="F14" s="436"/>
      <c r="G14" s="436"/>
      <c r="H14" s="436"/>
      <c r="I14" s="437"/>
      <c r="J14" s="397"/>
      <c r="K14" s="421"/>
      <c r="L14" s="421"/>
      <c r="M14" s="421"/>
      <c r="N14" s="421"/>
    </row>
    <row r="15" spans="1:15" s="1" customFormat="1" ht="15" customHeight="1">
      <c r="A15" s="435"/>
      <c r="B15" s="436"/>
      <c r="C15" s="436"/>
      <c r="D15" s="436"/>
      <c r="E15" s="436"/>
      <c r="F15" s="436"/>
      <c r="G15" s="436"/>
      <c r="H15" s="436"/>
      <c r="I15" s="437"/>
      <c r="J15" s="29"/>
      <c r="K15" s="29"/>
      <c r="L15" s="29"/>
      <c r="M15" s="29"/>
      <c r="N15" s="29"/>
    </row>
    <row r="16" spans="1:15">
      <c r="A16" s="435"/>
      <c r="B16" s="436"/>
      <c r="C16" s="436"/>
      <c r="D16" s="436"/>
      <c r="E16" s="436"/>
      <c r="F16" s="436"/>
      <c r="G16" s="436"/>
      <c r="H16" s="436"/>
      <c r="I16" s="437"/>
      <c r="J16" s="29"/>
      <c r="K16" s="29"/>
      <c r="L16" s="29"/>
      <c r="M16" s="29"/>
      <c r="N16" s="29"/>
    </row>
    <row r="17" spans="1:14">
      <c r="A17" s="435"/>
      <c r="B17" s="436"/>
      <c r="C17" s="436"/>
      <c r="D17" s="436"/>
      <c r="E17" s="436"/>
      <c r="F17" s="436"/>
      <c r="G17" s="436"/>
      <c r="H17" s="436"/>
      <c r="I17" s="437"/>
      <c r="J17" s="29"/>
      <c r="K17" s="29"/>
      <c r="L17" s="29"/>
      <c r="M17" s="29"/>
      <c r="N17" s="29"/>
    </row>
    <row r="18" spans="1:14">
      <c r="A18" s="435"/>
      <c r="B18" s="436"/>
      <c r="C18" s="436"/>
      <c r="D18" s="436"/>
      <c r="E18" s="436"/>
      <c r="F18" s="436"/>
      <c r="G18" s="436"/>
      <c r="H18" s="436"/>
      <c r="I18" s="437"/>
      <c r="J18" s="29"/>
      <c r="K18" s="29"/>
      <c r="L18" s="29"/>
      <c r="M18" s="29"/>
      <c r="N18" s="29"/>
    </row>
    <row r="19" spans="1:14">
      <c r="A19" s="435"/>
      <c r="B19" s="436"/>
      <c r="C19" s="436"/>
      <c r="D19" s="436"/>
      <c r="E19" s="436"/>
      <c r="F19" s="436"/>
      <c r="G19" s="436"/>
      <c r="H19" s="436"/>
      <c r="I19" s="437"/>
      <c r="J19" s="30"/>
      <c r="K19" s="30"/>
      <c r="L19" s="30"/>
      <c r="M19" s="30"/>
      <c r="N19" s="30"/>
    </row>
    <row r="20" spans="1:14">
      <c r="A20" s="435"/>
      <c r="B20" s="436"/>
      <c r="C20" s="436"/>
      <c r="D20" s="436"/>
      <c r="E20" s="436"/>
      <c r="F20" s="436"/>
      <c r="G20" s="436"/>
      <c r="H20" s="436"/>
      <c r="I20" s="437"/>
      <c r="J20" s="30"/>
      <c r="K20" s="30"/>
      <c r="L20" s="30"/>
      <c r="M20" s="30"/>
      <c r="N20" s="30"/>
    </row>
    <row r="21" spans="1:14">
      <c r="A21" s="435"/>
      <c r="B21" s="436"/>
      <c r="C21" s="436"/>
      <c r="D21" s="436"/>
      <c r="E21" s="436"/>
      <c r="F21" s="436"/>
      <c r="G21" s="436"/>
      <c r="H21" s="436"/>
      <c r="I21" s="437"/>
      <c r="J21" s="30"/>
      <c r="K21" s="30"/>
      <c r="L21" s="30"/>
      <c r="M21" s="30"/>
      <c r="N21" s="30"/>
    </row>
    <row r="22" spans="1:14">
      <c r="A22" s="435"/>
      <c r="B22" s="436"/>
      <c r="C22" s="436"/>
      <c r="D22" s="436"/>
      <c r="E22" s="436"/>
      <c r="F22" s="436"/>
      <c r="G22" s="436"/>
      <c r="H22" s="436"/>
      <c r="I22" s="437"/>
      <c r="J22" s="30"/>
      <c r="K22" s="30"/>
      <c r="L22" s="30"/>
      <c r="M22" s="30"/>
      <c r="N22" s="30"/>
    </row>
    <row r="23" spans="1:14">
      <c r="A23" s="435"/>
      <c r="B23" s="436"/>
      <c r="C23" s="436"/>
      <c r="D23" s="436"/>
      <c r="E23" s="436"/>
      <c r="F23" s="436"/>
      <c r="G23" s="436"/>
      <c r="H23" s="436"/>
      <c r="I23" s="437"/>
      <c r="J23" s="30"/>
      <c r="K23" s="30"/>
      <c r="L23" s="30"/>
      <c r="M23" s="30"/>
      <c r="N23" s="30"/>
    </row>
    <row r="24" spans="1:14">
      <c r="A24" s="435"/>
      <c r="B24" s="436"/>
      <c r="C24" s="436"/>
      <c r="D24" s="436"/>
      <c r="E24" s="436"/>
      <c r="F24" s="436"/>
      <c r="G24" s="436"/>
      <c r="H24" s="436"/>
      <c r="I24" s="437"/>
      <c r="J24" s="30"/>
      <c r="K24" s="30"/>
      <c r="L24" s="30"/>
      <c r="M24" s="30"/>
      <c r="N24" s="30"/>
    </row>
    <row r="25" spans="1:14">
      <c r="A25" s="435"/>
      <c r="B25" s="436"/>
      <c r="C25" s="436"/>
      <c r="D25" s="436"/>
      <c r="E25" s="436"/>
      <c r="F25" s="436"/>
      <c r="G25" s="436"/>
      <c r="H25" s="436"/>
      <c r="I25" s="437"/>
      <c r="J25" s="31"/>
      <c r="K25" s="31"/>
      <c r="L25" s="31"/>
      <c r="M25" s="31"/>
      <c r="N25" s="31"/>
    </row>
    <row r="26" spans="1:14">
      <c r="A26" s="435"/>
      <c r="B26" s="436"/>
      <c r="C26" s="436"/>
      <c r="D26" s="436"/>
      <c r="E26" s="436"/>
      <c r="F26" s="436"/>
      <c r="G26" s="436"/>
      <c r="H26" s="436"/>
      <c r="I26" s="437"/>
      <c r="J26" s="31"/>
      <c r="K26" s="31"/>
      <c r="L26" s="31"/>
      <c r="M26" s="31"/>
      <c r="N26" s="31"/>
    </row>
    <row r="27" spans="1:14">
      <c r="A27" s="435"/>
      <c r="B27" s="436"/>
      <c r="C27" s="436"/>
      <c r="D27" s="436"/>
      <c r="E27" s="436"/>
      <c r="F27" s="436"/>
      <c r="G27" s="436"/>
      <c r="H27" s="436"/>
      <c r="I27" s="437"/>
      <c r="J27" s="31"/>
      <c r="K27" s="31"/>
      <c r="L27" s="31"/>
      <c r="M27" s="31"/>
      <c r="N27" s="31"/>
    </row>
    <row r="28" spans="1:14">
      <c r="A28" s="435"/>
      <c r="B28" s="436"/>
      <c r="C28" s="436"/>
      <c r="D28" s="436"/>
      <c r="E28" s="436"/>
      <c r="F28" s="436"/>
      <c r="G28" s="436"/>
      <c r="H28" s="436"/>
      <c r="I28" s="437"/>
      <c r="J28" s="31"/>
      <c r="K28" s="31"/>
      <c r="L28" s="31"/>
      <c r="M28" s="31"/>
      <c r="N28" s="31"/>
    </row>
    <row r="29" spans="1:14">
      <c r="A29" s="435"/>
      <c r="B29" s="436"/>
      <c r="C29" s="436"/>
      <c r="D29" s="436"/>
      <c r="E29" s="436"/>
      <c r="F29" s="436"/>
      <c r="G29" s="436"/>
      <c r="H29" s="436"/>
      <c r="I29" s="437"/>
      <c r="J29" s="29"/>
      <c r="K29" s="29"/>
      <c r="L29" s="29"/>
      <c r="M29" s="29"/>
      <c r="N29" s="29"/>
    </row>
    <row r="30" spans="1:14">
      <c r="A30" s="435"/>
      <c r="B30" s="436"/>
      <c r="C30" s="436"/>
      <c r="D30" s="436"/>
      <c r="E30" s="436"/>
      <c r="F30" s="436"/>
      <c r="G30" s="436"/>
      <c r="H30" s="436"/>
      <c r="I30" s="437"/>
      <c r="J30" s="29"/>
      <c r="K30" s="29"/>
      <c r="L30" s="29"/>
      <c r="M30" s="29"/>
      <c r="N30" s="29"/>
    </row>
    <row r="31" spans="1:14">
      <c r="A31" s="435"/>
      <c r="B31" s="436"/>
      <c r="C31" s="436"/>
      <c r="D31" s="436"/>
      <c r="E31" s="436"/>
      <c r="F31" s="436"/>
      <c r="G31" s="436"/>
      <c r="H31" s="436"/>
      <c r="I31" s="437"/>
      <c r="J31" s="29"/>
      <c r="K31" s="29"/>
      <c r="L31" s="29"/>
      <c r="M31" s="29"/>
      <c r="N31" s="29"/>
    </row>
    <row r="32" spans="1:14">
      <c r="A32" s="435"/>
      <c r="B32" s="436"/>
      <c r="C32" s="436"/>
      <c r="D32" s="436"/>
      <c r="E32" s="436"/>
      <c r="F32" s="436"/>
      <c r="G32" s="436"/>
      <c r="H32" s="436"/>
      <c r="I32" s="437"/>
      <c r="J32" s="29"/>
      <c r="K32" s="29"/>
      <c r="L32" s="29"/>
      <c r="M32" s="29"/>
      <c r="N32" s="29"/>
    </row>
    <row r="33" spans="1:14">
      <c r="A33" s="435"/>
      <c r="B33" s="436"/>
      <c r="C33" s="436"/>
      <c r="D33" s="436"/>
      <c r="E33" s="436"/>
      <c r="F33" s="436"/>
      <c r="G33" s="436"/>
      <c r="H33" s="436"/>
      <c r="I33" s="437"/>
      <c r="J33" s="29"/>
      <c r="K33" s="29"/>
      <c r="L33" s="29"/>
      <c r="M33" s="29"/>
      <c r="N33" s="29"/>
    </row>
    <row r="34" spans="1:14">
      <c r="A34" s="435"/>
      <c r="B34" s="436"/>
      <c r="C34" s="436"/>
      <c r="D34" s="436"/>
      <c r="E34" s="436"/>
      <c r="F34" s="436"/>
      <c r="G34" s="436"/>
      <c r="H34" s="436"/>
      <c r="I34" s="437"/>
      <c r="J34" s="29"/>
      <c r="K34" s="29"/>
      <c r="L34" s="29"/>
      <c r="M34" s="29"/>
      <c r="N34" s="29"/>
    </row>
    <row r="35" spans="1:14">
      <c r="A35" s="435"/>
      <c r="B35" s="436"/>
      <c r="C35" s="436"/>
      <c r="D35" s="436"/>
      <c r="E35" s="436"/>
      <c r="F35" s="436"/>
      <c r="G35" s="436"/>
      <c r="H35" s="436"/>
      <c r="I35" s="437"/>
      <c r="J35" s="29"/>
      <c r="K35" s="29"/>
      <c r="L35" s="29"/>
      <c r="M35" s="29"/>
      <c r="N35" s="29"/>
    </row>
    <row r="36" spans="1:14">
      <c r="A36" s="435"/>
      <c r="B36" s="436"/>
      <c r="C36" s="436"/>
      <c r="D36" s="436"/>
      <c r="E36" s="436"/>
      <c r="F36" s="436"/>
      <c r="G36" s="436"/>
      <c r="H36" s="436"/>
      <c r="I36" s="437"/>
      <c r="J36" s="29"/>
      <c r="K36" s="29"/>
      <c r="L36" s="29"/>
      <c r="M36" s="29"/>
      <c r="N36" s="29"/>
    </row>
    <row r="37" spans="1:14">
      <c r="A37" s="435"/>
      <c r="B37" s="436"/>
      <c r="C37" s="436"/>
      <c r="D37" s="436"/>
      <c r="E37" s="436"/>
      <c r="F37" s="436"/>
      <c r="G37" s="436"/>
      <c r="H37" s="436"/>
      <c r="I37" s="437"/>
      <c r="J37" s="29"/>
      <c r="K37" s="29"/>
      <c r="L37" s="29"/>
      <c r="M37" s="29"/>
      <c r="N37" s="29"/>
    </row>
    <row r="38" spans="1:14">
      <c r="A38" s="435"/>
      <c r="B38" s="436"/>
      <c r="C38" s="436"/>
      <c r="D38" s="436"/>
      <c r="E38" s="436"/>
      <c r="F38" s="436"/>
      <c r="G38" s="436"/>
      <c r="H38" s="436"/>
      <c r="I38" s="437"/>
      <c r="J38" s="29"/>
      <c r="K38" s="29"/>
      <c r="L38" s="29"/>
      <c r="M38" s="29"/>
      <c r="N38" s="29"/>
    </row>
    <row r="39" spans="1:14">
      <c r="A39" s="435"/>
      <c r="B39" s="436"/>
      <c r="C39" s="436"/>
      <c r="D39" s="436"/>
      <c r="E39" s="436"/>
      <c r="F39" s="436"/>
      <c r="G39" s="436"/>
      <c r="H39" s="436"/>
      <c r="I39" s="437"/>
      <c r="J39" s="29"/>
      <c r="K39" s="29"/>
      <c r="L39" s="29"/>
      <c r="M39" s="29"/>
      <c r="N39" s="29"/>
    </row>
    <row r="40" spans="1:14">
      <c r="A40" s="435"/>
      <c r="B40" s="436"/>
      <c r="C40" s="436"/>
      <c r="D40" s="436"/>
      <c r="E40" s="436"/>
      <c r="F40" s="436"/>
      <c r="G40" s="436"/>
      <c r="H40" s="436"/>
      <c r="I40" s="437"/>
      <c r="J40" s="29"/>
      <c r="K40" s="29"/>
      <c r="L40" s="29"/>
      <c r="M40" s="29"/>
      <c r="N40" s="29"/>
    </row>
    <row r="41" spans="1:14" ht="15" customHeight="1">
      <c r="A41" s="438"/>
      <c r="B41" s="439"/>
      <c r="C41" s="439"/>
      <c r="D41" s="439"/>
      <c r="E41" s="439"/>
      <c r="F41" s="439"/>
      <c r="G41" s="439"/>
      <c r="H41" s="439"/>
      <c r="I41" s="440"/>
      <c r="K41" s="31"/>
      <c r="L41" s="31"/>
      <c r="M41" s="31"/>
      <c r="N41" s="31"/>
    </row>
    <row r="42" spans="1:14" ht="15" customHeight="1">
      <c r="A42" s="27"/>
      <c r="B42" s="27"/>
      <c r="C42" s="27"/>
      <c r="D42" s="27"/>
      <c r="E42" s="27"/>
      <c r="F42" s="27"/>
      <c r="G42" s="27"/>
      <c r="H42" s="27"/>
      <c r="I42" s="27"/>
      <c r="K42" s="31"/>
      <c r="L42" s="31"/>
      <c r="M42" s="31"/>
      <c r="N42" s="31"/>
    </row>
    <row r="43" spans="1:14" ht="15" customHeight="1">
      <c r="A43" s="27"/>
      <c r="B43" s="27"/>
      <c r="C43" s="27"/>
      <c r="D43" s="27"/>
      <c r="E43" s="27"/>
      <c r="F43" s="27"/>
      <c r="G43" s="27"/>
      <c r="H43" s="27"/>
      <c r="I43" s="27"/>
      <c r="K43" s="31"/>
      <c r="L43" s="31"/>
      <c r="M43" s="31"/>
      <c r="N43" s="31"/>
    </row>
    <row r="44" spans="1:14">
      <c r="A44" s="430" t="s">
        <v>12</v>
      </c>
      <c r="B44" s="430"/>
      <c r="C44" s="430"/>
      <c r="D44" s="430"/>
      <c r="E44" s="430"/>
      <c r="F44" s="430"/>
      <c r="G44" s="430"/>
      <c r="H44" s="430"/>
      <c r="I44" s="430"/>
      <c r="J44" s="38"/>
      <c r="K44" s="31"/>
      <c r="L44" s="31"/>
      <c r="M44" s="31"/>
      <c r="N44" s="31"/>
    </row>
    <row r="45" spans="1:14">
      <c r="A45" s="431" t="s">
        <v>10</v>
      </c>
      <c r="B45" s="431"/>
      <c r="C45" s="431"/>
      <c r="D45" s="109">
        <f>IF(LEN(A46) &gt;3000,"EXCEEDED NUMBER OF CHARACTERS",3000- LEN(A46))</f>
        <v>3000</v>
      </c>
      <c r="J45" s="38"/>
      <c r="K45" s="31"/>
      <c r="L45" s="31"/>
      <c r="M45" s="31"/>
      <c r="N45" s="31"/>
    </row>
    <row r="46" spans="1:14" ht="15" customHeight="1">
      <c r="A46" s="432"/>
      <c r="B46" s="433"/>
      <c r="C46" s="433"/>
      <c r="D46" s="433"/>
      <c r="E46" s="433"/>
      <c r="F46" s="433"/>
      <c r="G46" s="433"/>
      <c r="H46" s="433"/>
      <c r="I46" s="434"/>
      <c r="J46" s="397" t="s">
        <v>58</v>
      </c>
      <c r="K46" s="421"/>
      <c r="L46" s="421"/>
      <c r="M46" s="421"/>
      <c r="N46" s="421"/>
    </row>
    <row r="47" spans="1:14">
      <c r="A47" s="435"/>
      <c r="B47" s="436"/>
      <c r="C47" s="436"/>
      <c r="D47" s="436"/>
      <c r="E47" s="436"/>
      <c r="F47" s="436"/>
      <c r="G47" s="436"/>
      <c r="H47" s="436"/>
      <c r="I47" s="437"/>
      <c r="J47" s="397"/>
      <c r="K47" s="421"/>
      <c r="L47" s="421"/>
      <c r="M47" s="421"/>
      <c r="N47" s="421"/>
    </row>
    <row r="48" spans="1:14">
      <c r="A48" s="435"/>
      <c r="B48" s="436"/>
      <c r="C48" s="436"/>
      <c r="D48" s="436"/>
      <c r="E48" s="436"/>
      <c r="F48" s="436"/>
      <c r="G48" s="436"/>
      <c r="H48" s="436"/>
      <c r="I48" s="437"/>
      <c r="J48" s="397"/>
      <c r="K48" s="421"/>
      <c r="L48" s="421"/>
      <c r="M48" s="421"/>
      <c r="N48" s="421"/>
    </row>
    <row r="49" spans="1:14">
      <c r="A49" s="435"/>
      <c r="B49" s="436"/>
      <c r="C49" s="436"/>
      <c r="D49" s="436"/>
      <c r="E49" s="436"/>
      <c r="F49" s="436"/>
      <c r="G49" s="436"/>
      <c r="H49" s="436"/>
      <c r="I49" s="437"/>
      <c r="J49" s="397"/>
      <c r="K49" s="421"/>
      <c r="L49" s="421"/>
      <c r="M49" s="421"/>
      <c r="N49" s="421"/>
    </row>
    <row r="50" spans="1:14" ht="15" customHeight="1">
      <c r="A50" s="435"/>
      <c r="B50" s="436"/>
      <c r="C50" s="436"/>
      <c r="D50" s="436"/>
      <c r="E50" s="436"/>
      <c r="F50" s="436"/>
      <c r="G50" s="436"/>
      <c r="H50" s="436"/>
      <c r="I50" s="437"/>
      <c r="J50" s="397"/>
      <c r="K50" s="421"/>
      <c r="L50" s="421"/>
      <c r="M50" s="421"/>
      <c r="N50" s="421"/>
    </row>
    <row r="51" spans="1:14">
      <c r="A51" s="435"/>
      <c r="B51" s="436"/>
      <c r="C51" s="436"/>
      <c r="D51" s="436"/>
      <c r="E51" s="436"/>
      <c r="F51" s="436"/>
      <c r="G51" s="436"/>
      <c r="H51" s="436"/>
      <c r="I51" s="437"/>
      <c r="J51" s="397"/>
      <c r="K51" s="421"/>
      <c r="L51" s="421"/>
      <c r="M51" s="421"/>
      <c r="N51" s="421"/>
    </row>
    <row r="52" spans="1:14">
      <c r="A52" s="435"/>
      <c r="B52" s="436"/>
      <c r="C52" s="436"/>
      <c r="D52" s="436"/>
      <c r="E52" s="436"/>
      <c r="F52" s="436"/>
      <c r="G52" s="436"/>
      <c r="H52" s="436"/>
      <c r="I52" s="437"/>
      <c r="J52" s="397"/>
      <c r="K52" s="421"/>
      <c r="L52" s="421"/>
      <c r="M52" s="421"/>
      <c r="N52" s="421"/>
    </row>
    <row r="53" spans="1:14">
      <c r="A53" s="435"/>
      <c r="B53" s="436"/>
      <c r="C53" s="436"/>
      <c r="D53" s="436"/>
      <c r="E53" s="436"/>
      <c r="F53" s="436"/>
      <c r="G53" s="436"/>
      <c r="H53" s="436"/>
      <c r="I53" s="437"/>
      <c r="J53" s="397"/>
      <c r="K53" s="421"/>
      <c r="L53" s="421"/>
      <c r="M53" s="421"/>
      <c r="N53" s="421"/>
    </row>
    <row r="54" spans="1:14">
      <c r="A54" s="435"/>
      <c r="B54" s="436"/>
      <c r="C54" s="436"/>
      <c r="D54" s="436"/>
      <c r="E54" s="436"/>
      <c r="F54" s="436"/>
      <c r="G54" s="436"/>
      <c r="H54" s="436"/>
      <c r="I54" s="437"/>
      <c r="J54" s="397"/>
      <c r="K54" s="421"/>
      <c r="L54" s="421"/>
      <c r="M54" s="421"/>
      <c r="N54" s="421"/>
    </row>
    <row r="55" spans="1:14">
      <c r="A55" s="435"/>
      <c r="B55" s="436"/>
      <c r="C55" s="436"/>
      <c r="D55" s="436"/>
      <c r="E55" s="436"/>
      <c r="F55" s="436"/>
      <c r="G55" s="436"/>
      <c r="H55" s="436"/>
      <c r="I55" s="437"/>
      <c r="J55" s="29"/>
      <c r="K55" s="29"/>
      <c r="L55" s="29"/>
      <c r="M55" s="29"/>
      <c r="N55" s="29"/>
    </row>
    <row r="56" spans="1:14">
      <c r="A56" s="435"/>
      <c r="B56" s="436"/>
      <c r="C56" s="436"/>
      <c r="D56" s="436"/>
      <c r="E56" s="436"/>
      <c r="F56" s="436"/>
      <c r="G56" s="436"/>
      <c r="H56" s="436"/>
      <c r="I56" s="437"/>
      <c r="J56" s="29"/>
      <c r="K56" s="29"/>
      <c r="L56" s="29"/>
      <c r="M56" s="29"/>
      <c r="N56" s="29"/>
    </row>
    <row r="57" spans="1:14">
      <c r="A57" s="435"/>
      <c r="B57" s="436"/>
      <c r="C57" s="436"/>
      <c r="D57" s="436"/>
      <c r="E57" s="436"/>
      <c r="F57" s="436"/>
      <c r="G57" s="436"/>
      <c r="H57" s="436"/>
      <c r="I57" s="437"/>
      <c r="J57" s="29"/>
      <c r="K57" s="29"/>
      <c r="L57" s="29"/>
      <c r="M57" s="29"/>
      <c r="N57" s="29"/>
    </row>
    <row r="58" spans="1:14">
      <c r="A58" s="435"/>
      <c r="B58" s="436"/>
      <c r="C58" s="436"/>
      <c r="D58" s="436"/>
      <c r="E58" s="436"/>
      <c r="F58" s="436"/>
      <c r="G58" s="436"/>
      <c r="H58" s="436"/>
      <c r="I58" s="437"/>
      <c r="J58" s="29"/>
      <c r="K58" s="29"/>
      <c r="L58" s="29"/>
      <c r="M58" s="29"/>
      <c r="N58" s="29"/>
    </row>
    <row r="59" spans="1:14">
      <c r="A59" s="435"/>
      <c r="B59" s="436"/>
      <c r="C59" s="436"/>
      <c r="D59" s="436"/>
      <c r="E59" s="436"/>
      <c r="F59" s="436"/>
      <c r="G59" s="436"/>
      <c r="H59" s="436"/>
      <c r="I59" s="437"/>
      <c r="J59" s="29"/>
      <c r="K59" s="29"/>
      <c r="L59" s="29"/>
      <c r="M59" s="29"/>
      <c r="N59" s="29"/>
    </row>
    <row r="60" spans="1:14">
      <c r="A60" s="435"/>
      <c r="B60" s="436"/>
      <c r="C60" s="436"/>
      <c r="D60" s="436"/>
      <c r="E60" s="436"/>
      <c r="F60" s="436"/>
      <c r="G60" s="436"/>
      <c r="H60" s="436"/>
      <c r="I60" s="437"/>
      <c r="J60" s="29"/>
      <c r="K60" s="29"/>
      <c r="L60" s="29"/>
      <c r="M60" s="29"/>
      <c r="N60" s="29"/>
    </row>
    <row r="61" spans="1:14">
      <c r="A61" s="435"/>
      <c r="B61" s="436"/>
      <c r="C61" s="436"/>
      <c r="D61" s="436"/>
      <c r="E61" s="436"/>
      <c r="F61" s="436"/>
      <c r="G61" s="436"/>
      <c r="H61" s="436"/>
      <c r="I61" s="437"/>
      <c r="J61" s="29"/>
      <c r="K61" s="29"/>
      <c r="L61" s="29"/>
      <c r="M61" s="29"/>
      <c r="N61" s="29"/>
    </row>
    <row r="62" spans="1:14">
      <c r="A62" s="435"/>
      <c r="B62" s="436"/>
      <c r="C62" s="436"/>
      <c r="D62" s="436"/>
      <c r="E62" s="436"/>
      <c r="F62" s="436"/>
      <c r="G62" s="436"/>
      <c r="H62" s="436"/>
      <c r="I62" s="437"/>
      <c r="J62" s="29"/>
      <c r="K62" s="29"/>
      <c r="L62" s="29"/>
      <c r="M62" s="29"/>
      <c r="N62" s="29"/>
    </row>
    <row r="63" spans="1:14">
      <c r="A63" s="435"/>
      <c r="B63" s="436"/>
      <c r="C63" s="436"/>
      <c r="D63" s="436"/>
      <c r="E63" s="436"/>
      <c r="F63" s="436"/>
      <c r="G63" s="436"/>
      <c r="H63" s="436"/>
      <c r="I63" s="437"/>
      <c r="J63" s="29"/>
      <c r="K63" s="29"/>
      <c r="L63" s="29"/>
      <c r="M63" s="29"/>
      <c r="N63" s="29"/>
    </row>
    <row r="64" spans="1:14">
      <c r="A64" s="435"/>
      <c r="B64" s="436"/>
      <c r="C64" s="436"/>
      <c r="D64" s="436"/>
      <c r="E64" s="436"/>
      <c r="F64" s="436"/>
      <c r="G64" s="436"/>
      <c r="H64" s="436"/>
      <c r="I64" s="437"/>
      <c r="J64" s="29"/>
      <c r="K64" s="29"/>
      <c r="L64" s="29"/>
      <c r="M64" s="29"/>
      <c r="N64" s="29"/>
    </row>
    <row r="65" spans="1:14">
      <c r="A65" s="435"/>
      <c r="B65" s="436"/>
      <c r="C65" s="436"/>
      <c r="D65" s="436"/>
      <c r="E65" s="436"/>
      <c r="F65" s="436"/>
      <c r="G65" s="436"/>
      <c r="H65" s="436"/>
      <c r="I65" s="437"/>
      <c r="J65" s="29"/>
      <c r="K65" s="29"/>
      <c r="L65" s="29"/>
      <c r="M65" s="29"/>
      <c r="N65" s="29"/>
    </row>
    <row r="66" spans="1:14">
      <c r="A66" s="435"/>
      <c r="B66" s="436"/>
      <c r="C66" s="436"/>
      <c r="D66" s="436"/>
      <c r="E66" s="436"/>
      <c r="F66" s="436"/>
      <c r="G66" s="436"/>
      <c r="H66" s="436"/>
      <c r="I66" s="437"/>
      <c r="J66" s="29"/>
      <c r="K66" s="29"/>
      <c r="L66" s="29"/>
      <c r="M66" s="29"/>
      <c r="N66" s="29"/>
    </row>
    <row r="67" spans="1:14">
      <c r="A67" s="435"/>
      <c r="B67" s="436"/>
      <c r="C67" s="436"/>
      <c r="D67" s="436"/>
      <c r="E67" s="436"/>
      <c r="F67" s="436"/>
      <c r="G67" s="436"/>
      <c r="H67" s="436"/>
      <c r="I67" s="437"/>
      <c r="J67" s="29"/>
      <c r="K67" s="29"/>
      <c r="L67" s="29"/>
      <c r="M67" s="29"/>
      <c r="N67" s="29"/>
    </row>
    <row r="68" spans="1:14">
      <c r="A68" s="435"/>
      <c r="B68" s="436"/>
      <c r="C68" s="436"/>
      <c r="D68" s="436"/>
      <c r="E68" s="436"/>
      <c r="F68" s="436"/>
      <c r="G68" s="436"/>
      <c r="H68" s="436"/>
      <c r="I68" s="437"/>
      <c r="J68" s="29"/>
      <c r="K68" s="29"/>
      <c r="L68" s="29"/>
      <c r="M68" s="29"/>
      <c r="N68" s="29"/>
    </row>
    <row r="69" spans="1:14">
      <c r="A69" s="435"/>
      <c r="B69" s="436"/>
      <c r="C69" s="436"/>
      <c r="D69" s="436"/>
      <c r="E69" s="436"/>
      <c r="F69" s="436"/>
      <c r="G69" s="436"/>
      <c r="H69" s="436"/>
      <c r="I69" s="437"/>
      <c r="J69" s="29"/>
      <c r="K69" s="29"/>
      <c r="L69" s="29"/>
      <c r="M69" s="29"/>
      <c r="N69" s="29"/>
    </row>
    <row r="70" spans="1:14">
      <c r="A70" s="435"/>
      <c r="B70" s="436"/>
      <c r="C70" s="436"/>
      <c r="D70" s="436"/>
      <c r="E70" s="436"/>
      <c r="F70" s="436"/>
      <c r="G70" s="436"/>
      <c r="H70" s="436"/>
      <c r="I70" s="437"/>
      <c r="J70" s="29"/>
      <c r="K70" s="29"/>
      <c r="L70" s="29"/>
      <c r="M70" s="29"/>
      <c r="N70" s="29"/>
    </row>
    <row r="71" spans="1:14">
      <c r="A71" s="435"/>
      <c r="B71" s="436"/>
      <c r="C71" s="436"/>
      <c r="D71" s="436"/>
      <c r="E71" s="436"/>
      <c r="F71" s="436"/>
      <c r="G71" s="436"/>
      <c r="H71" s="436"/>
      <c r="I71" s="437"/>
      <c r="J71" s="29"/>
      <c r="K71" s="29"/>
      <c r="L71" s="29"/>
      <c r="M71" s="29"/>
      <c r="N71" s="29"/>
    </row>
    <row r="72" spans="1:14">
      <c r="A72" s="435"/>
      <c r="B72" s="436"/>
      <c r="C72" s="436"/>
      <c r="D72" s="436"/>
      <c r="E72" s="436"/>
      <c r="F72" s="436"/>
      <c r="G72" s="436"/>
      <c r="H72" s="436"/>
      <c r="I72" s="437"/>
      <c r="J72" s="29"/>
      <c r="K72" s="29"/>
      <c r="L72" s="29"/>
      <c r="M72" s="29"/>
      <c r="N72" s="29"/>
    </row>
    <row r="73" spans="1:14">
      <c r="A73" s="435"/>
      <c r="B73" s="436"/>
      <c r="C73" s="436"/>
      <c r="D73" s="436"/>
      <c r="E73" s="436"/>
      <c r="F73" s="436"/>
      <c r="G73" s="436"/>
      <c r="H73" s="436"/>
      <c r="I73" s="437"/>
      <c r="J73" s="450"/>
      <c r="K73" s="451"/>
      <c r="L73" s="451"/>
      <c r="M73" s="451"/>
      <c r="N73" s="451"/>
    </row>
    <row r="74" spans="1:14">
      <c r="A74" s="435"/>
      <c r="B74" s="436"/>
      <c r="C74" s="436"/>
      <c r="D74" s="436"/>
      <c r="E74" s="436"/>
      <c r="F74" s="436"/>
      <c r="G74" s="436"/>
      <c r="H74" s="436"/>
      <c r="I74" s="437"/>
      <c r="J74" s="452"/>
      <c r="K74" s="451"/>
      <c r="L74" s="451"/>
      <c r="M74" s="451"/>
      <c r="N74" s="451"/>
    </row>
    <row r="75" spans="1:14">
      <c r="A75" s="435"/>
      <c r="B75" s="436"/>
      <c r="C75" s="436"/>
      <c r="D75" s="436"/>
      <c r="E75" s="436"/>
      <c r="F75" s="436"/>
      <c r="G75" s="436"/>
      <c r="H75" s="436"/>
      <c r="I75" s="437"/>
      <c r="J75" s="452"/>
      <c r="K75" s="451"/>
      <c r="L75" s="451"/>
      <c r="M75" s="451"/>
      <c r="N75" s="451"/>
    </row>
    <row r="76" spans="1:14">
      <c r="A76" s="435"/>
      <c r="B76" s="436"/>
      <c r="C76" s="436"/>
      <c r="D76" s="436"/>
      <c r="E76" s="436"/>
      <c r="F76" s="436"/>
      <c r="G76" s="436"/>
      <c r="H76" s="436"/>
      <c r="I76" s="437"/>
      <c r="J76" s="452"/>
      <c r="K76" s="451"/>
      <c r="L76" s="451"/>
      <c r="M76" s="451"/>
      <c r="N76" s="451"/>
    </row>
    <row r="77" spans="1:14">
      <c r="A77" s="435"/>
      <c r="B77" s="436"/>
      <c r="C77" s="436"/>
      <c r="D77" s="436"/>
      <c r="E77" s="436"/>
      <c r="F77" s="436"/>
      <c r="G77" s="436"/>
      <c r="H77" s="436"/>
      <c r="I77" s="437"/>
      <c r="J77" s="452"/>
      <c r="K77" s="451"/>
      <c r="L77" s="451"/>
      <c r="M77" s="451"/>
      <c r="N77" s="451"/>
    </row>
    <row r="78" spans="1:14">
      <c r="A78" s="435"/>
      <c r="B78" s="436"/>
      <c r="C78" s="436"/>
      <c r="D78" s="436"/>
      <c r="E78" s="436"/>
      <c r="F78" s="436"/>
      <c r="G78" s="436"/>
      <c r="H78" s="436"/>
      <c r="I78" s="437"/>
      <c r="J78" s="453"/>
      <c r="K78" s="451"/>
      <c r="L78" s="451"/>
      <c r="M78" s="451"/>
      <c r="N78" s="451"/>
    </row>
    <row r="79" spans="1:14">
      <c r="A79" s="435"/>
      <c r="B79" s="436"/>
      <c r="C79" s="436"/>
      <c r="D79" s="436"/>
      <c r="E79" s="436"/>
      <c r="F79" s="436"/>
      <c r="G79" s="436"/>
      <c r="H79" s="436"/>
      <c r="I79" s="437"/>
      <c r="J79" s="29"/>
      <c r="K79" s="29"/>
      <c r="L79" s="29"/>
      <c r="M79" s="29"/>
      <c r="N79" s="29"/>
    </row>
    <row r="80" spans="1:14" ht="15" customHeight="1">
      <c r="A80" s="438"/>
      <c r="B80" s="439"/>
      <c r="C80" s="439"/>
      <c r="D80" s="439"/>
      <c r="E80" s="439"/>
      <c r="F80" s="439"/>
      <c r="G80" s="439"/>
      <c r="H80" s="439"/>
      <c r="I80" s="440"/>
      <c r="K80" s="39"/>
      <c r="L80" s="39"/>
      <c r="M80" s="39"/>
      <c r="N80" s="39"/>
    </row>
    <row r="81" spans="1:14" ht="15" customHeight="1">
      <c r="A81" s="25"/>
      <c r="B81" s="25"/>
      <c r="C81" s="25"/>
      <c r="D81" s="25"/>
      <c r="E81" s="25"/>
      <c r="F81" s="25"/>
      <c r="G81" s="25"/>
      <c r="H81" s="25"/>
      <c r="I81" s="25"/>
      <c r="K81" s="39"/>
      <c r="L81" s="39"/>
      <c r="M81" s="39"/>
      <c r="N81" s="39"/>
    </row>
    <row r="82" spans="1:14" ht="15" customHeight="1">
      <c r="A82" s="25"/>
      <c r="B82" s="25"/>
      <c r="C82" s="25"/>
      <c r="D82" s="25"/>
      <c r="E82" s="25"/>
      <c r="F82" s="25"/>
      <c r="G82" s="25"/>
      <c r="H82" s="25"/>
      <c r="I82" s="25"/>
      <c r="K82" s="39"/>
      <c r="L82" s="39"/>
      <c r="M82" s="39"/>
      <c r="N82" s="39"/>
    </row>
    <row r="83" spans="1:14" ht="13.5" customHeight="1">
      <c r="A83" s="426" t="s">
        <v>13</v>
      </c>
      <c r="B83" s="426"/>
      <c r="C83" s="46"/>
      <c r="D83" s="46"/>
      <c r="E83" s="46"/>
      <c r="F83" s="46"/>
      <c r="G83" s="46"/>
      <c r="H83" s="46"/>
      <c r="I83" s="46"/>
      <c r="J83" s="40"/>
      <c r="K83" s="39"/>
      <c r="L83" s="39"/>
      <c r="M83" s="39"/>
      <c r="N83" s="39"/>
    </row>
    <row r="84" spans="1:14" ht="15" customHeight="1">
      <c r="A84" s="431" t="s">
        <v>14</v>
      </c>
      <c r="B84" s="431"/>
      <c r="C84" s="431"/>
      <c r="D84" s="109">
        <f>IF(LEN(A85) &gt;2000,"EXCEEDED NUMBER OF CHARACTERS",2000- LEN(A85))</f>
        <v>2000</v>
      </c>
      <c r="E84" s="18"/>
      <c r="F84" s="18"/>
      <c r="G84" s="18"/>
      <c r="J84" s="40"/>
      <c r="K84" s="39"/>
      <c r="L84" s="39"/>
      <c r="M84" s="39"/>
      <c r="N84" s="39"/>
    </row>
    <row r="85" spans="1:14" ht="15" customHeight="1">
      <c r="A85" s="441"/>
      <c r="B85" s="442"/>
      <c r="C85" s="442"/>
      <c r="D85" s="442"/>
      <c r="E85" s="442"/>
      <c r="F85" s="442"/>
      <c r="G85" s="442"/>
      <c r="H85" s="442"/>
      <c r="I85" s="443"/>
      <c r="J85" s="395" t="s">
        <v>15</v>
      </c>
      <c r="K85" s="396"/>
      <c r="L85" s="396"/>
      <c r="M85" s="396"/>
      <c r="N85" s="396"/>
    </row>
    <row r="86" spans="1:14">
      <c r="A86" s="444"/>
      <c r="B86" s="445"/>
      <c r="C86" s="445"/>
      <c r="D86" s="445"/>
      <c r="E86" s="445"/>
      <c r="F86" s="445"/>
      <c r="G86" s="445"/>
      <c r="H86" s="445"/>
      <c r="I86" s="446"/>
      <c r="J86" s="395"/>
      <c r="K86" s="396"/>
      <c r="L86" s="396"/>
      <c r="M86" s="396"/>
      <c r="N86" s="396"/>
    </row>
    <row r="87" spans="1:14">
      <c r="A87" s="444"/>
      <c r="B87" s="445"/>
      <c r="C87" s="445"/>
      <c r="D87" s="445"/>
      <c r="E87" s="445"/>
      <c r="F87" s="445"/>
      <c r="G87" s="445"/>
      <c r="H87" s="445"/>
      <c r="I87" s="446"/>
      <c r="J87" s="395"/>
      <c r="K87" s="396"/>
      <c r="L87" s="396"/>
      <c r="M87" s="396"/>
      <c r="N87" s="396"/>
    </row>
    <row r="88" spans="1:14">
      <c r="A88" s="444"/>
      <c r="B88" s="445"/>
      <c r="C88" s="445"/>
      <c r="D88" s="445"/>
      <c r="E88" s="445"/>
      <c r="F88" s="445"/>
      <c r="G88" s="445"/>
      <c r="H88" s="445"/>
      <c r="I88" s="446"/>
      <c r="J88" s="395"/>
      <c r="K88" s="396"/>
      <c r="L88" s="396"/>
      <c r="M88" s="396"/>
      <c r="N88" s="396"/>
    </row>
    <row r="89" spans="1:14">
      <c r="A89" s="444"/>
      <c r="B89" s="445"/>
      <c r="C89" s="445"/>
      <c r="D89" s="445"/>
      <c r="E89" s="445"/>
      <c r="F89" s="445"/>
      <c r="G89" s="445"/>
      <c r="H89" s="445"/>
      <c r="I89" s="446"/>
      <c r="J89" s="395"/>
      <c r="K89" s="396"/>
      <c r="L89" s="396"/>
      <c r="M89" s="396"/>
      <c r="N89" s="396"/>
    </row>
    <row r="90" spans="1:14">
      <c r="A90" s="444"/>
      <c r="B90" s="445"/>
      <c r="C90" s="445"/>
      <c r="D90" s="445"/>
      <c r="E90" s="445"/>
      <c r="F90" s="445"/>
      <c r="G90" s="445"/>
      <c r="H90" s="445"/>
      <c r="I90" s="446"/>
      <c r="J90" s="395"/>
      <c r="K90" s="396"/>
      <c r="L90" s="396"/>
      <c r="M90" s="396"/>
      <c r="N90" s="396"/>
    </row>
    <row r="91" spans="1:14">
      <c r="A91" s="444"/>
      <c r="B91" s="445"/>
      <c r="C91" s="445"/>
      <c r="D91" s="445"/>
      <c r="E91" s="445"/>
      <c r="F91" s="445"/>
      <c r="G91" s="445"/>
      <c r="H91" s="445"/>
      <c r="I91" s="446"/>
      <c r="J91" s="395"/>
      <c r="K91" s="396"/>
      <c r="L91" s="396"/>
      <c r="M91" s="396"/>
      <c r="N91" s="396"/>
    </row>
    <row r="92" spans="1:14">
      <c r="A92" s="444"/>
      <c r="B92" s="445"/>
      <c r="C92" s="445"/>
      <c r="D92" s="445"/>
      <c r="E92" s="445"/>
      <c r="F92" s="445"/>
      <c r="G92" s="445"/>
      <c r="H92" s="445"/>
      <c r="I92" s="446"/>
      <c r="J92" s="395"/>
      <c r="K92" s="396"/>
      <c r="L92" s="396"/>
      <c r="M92" s="396"/>
      <c r="N92" s="396"/>
    </row>
    <row r="93" spans="1:14">
      <c r="A93" s="444"/>
      <c r="B93" s="445"/>
      <c r="C93" s="445"/>
      <c r="D93" s="445"/>
      <c r="E93" s="445"/>
      <c r="F93" s="445"/>
      <c r="G93" s="445"/>
      <c r="H93" s="445"/>
      <c r="I93" s="446"/>
      <c r="J93" s="395"/>
      <c r="K93" s="396"/>
      <c r="L93" s="396"/>
      <c r="M93" s="396"/>
      <c r="N93" s="396"/>
    </row>
    <row r="94" spans="1:14">
      <c r="A94" s="444"/>
      <c r="B94" s="445"/>
      <c r="C94" s="445"/>
      <c r="D94" s="445"/>
      <c r="E94" s="445"/>
      <c r="F94" s="445"/>
      <c r="G94" s="445"/>
      <c r="H94" s="445"/>
      <c r="I94" s="446"/>
      <c r="J94" s="395"/>
      <c r="K94" s="396"/>
      <c r="L94" s="396"/>
      <c r="M94" s="396"/>
      <c r="N94" s="396"/>
    </row>
    <row r="95" spans="1:14">
      <c r="A95" s="444"/>
      <c r="B95" s="445"/>
      <c r="C95" s="445"/>
      <c r="D95" s="445"/>
      <c r="E95" s="445"/>
      <c r="F95" s="445"/>
      <c r="G95" s="445"/>
      <c r="H95" s="445"/>
      <c r="I95" s="446"/>
      <c r="J95" s="34"/>
      <c r="K95" s="34"/>
      <c r="L95" s="30"/>
      <c r="M95" s="30"/>
      <c r="N95" s="30"/>
    </row>
    <row r="96" spans="1:14">
      <c r="A96" s="444"/>
      <c r="B96" s="445"/>
      <c r="C96" s="445"/>
      <c r="D96" s="445"/>
      <c r="E96" s="445"/>
      <c r="F96" s="445"/>
      <c r="G96" s="445"/>
      <c r="H96" s="445"/>
      <c r="I96" s="446"/>
      <c r="J96" s="34"/>
      <c r="K96" s="34"/>
      <c r="L96" s="30"/>
      <c r="M96" s="30"/>
      <c r="N96" s="30"/>
    </row>
    <row r="97" spans="1:14">
      <c r="A97" s="444"/>
      <c r="B97" s="445"/>
      <c r="C97" s="445"/>
      <c r="D97" s="445"/>
      <c r="E97" s="445"/>
      <c r="F97" s="445"/>
      <c r="G97" s="445"/>
      <c r="H97" s="445"/>
      <c r="I97" s="446"/>
      <c r="J97" s="34"/>
      <c r="K97" s="34"/>
      <c r="L97" s="30"/>
      <c r="M97" s="30"/>
      <c r="N97" s="30"/>
    </row>
    <row r="98" spans="1:14">
      <c r="A98" s="444"/>
      <c r="B98" s="445"/>
      <c r="C98" s="445"/>
      <c r="D98" s="445"/>
      <c r="E98" s="445"/>
      <c r="F98" s="445"/>
      <c r="G98" s="445"/>
      <c r="H98" s="445"/>
      <c r="I98" s="446"/>
      <c r="J98" s="34"/>
      <c r="K98" s="34"/>
      <c r="L98" s="30"/>
      <c r="M98" s="30"/>
      <c r="N98" s="30"/>
    </row>
    <row r="99" spans="1:14">
      <c r="A99" s="444"/>
      <c r="B99" s="445"/>
      <c r="C99" s="445"/>
      <c r="D99" s="445"/>
      <c r="E99" s="445"/>
      <c r="F99" s="445"/>
      <c r="G99" s="445"/>
      <c r="H99" s="445"/>
      <c r="I99" s="446"/>
      <c r="J99" s="30"/>
      <c r="K99" s="30"/>
      <c r="L99" s="30"/>
      <c r="M99" s="30"/>
      <c r="N99" s="30"/>
    </row>
    <row r="100" spans="1:14">
      <c r="A100" s="444"/>
      <c r="B100" s="445"/>
      <c r="C100" s="445"/>
      <c r="D100" s="445"/>
      <c r="E100" s="445"/>
      <c r="F100" s="445"/>
      <c r="G100" s="445"/>
      <c r="H100" s="445"/>
      <c r="I100" s="446"/>
      <c r="J100" s="30"/>
      <c r="K100" s="30"/>
      <c r="L100" s="30"/>
      <c r="M100" s="30"/>
      <c r="N100" s="30"/>
    </row>
    <row r="101" spans="1:14">
      <c r="A101" s="444"/>
      <c r="B101" s="445"/>
      <c r="C101" s="445"/>
      <c r="D101" s="445"/>
      <c r="E101" s="445"/>
      <c r="F101" s="445"/>
      <c r="G101" s="445"/>
      <c r="H101" s="445"/>
      <c r="I101" s="446"/>
      <c r="J101" s="30"/>
      <c r="K101" s="30"/>
      <c r="L101" s="30"/>
      <c r="M101" s="30"/>
      <c r="N101" s="30"/>
    </row>
    <row r="102" spans="1:14">
      <c r="A102" s="444"/>
      <c r="B102" s="445"/>
      <c r="C102" s="445"/>
      <c r="D102" s="445"/>
      <c r="E102" s="445"/>
      <c r="F102" s="445"/>
      <c r="G102" s="445"/>
      <c r="H102" s="445"/>
      <c r="I102" s="446"/>
      <c r="J102" s="30"/>
      <c r="K102" s="30"/>
      <c r="L102" s="30"/>
      <c r="M102" s="30"/>
      <c r="N102" s="30"/>
    </row>
    <row r="103" spans="1:14">
      <c r="A103" s="444"/>
      <c r="B103" s="445"/>
      <c r="C103" s="445"/>
      <c r="D103" s="445"/>
      <c r="E103" s="445"/>
      <c r="F103" s="445"/>
      <c r="G103" s="445"/>
      <c r="H103" s="445"/>
      <c r="I103" s="446"/>
      <c r="J103" s="30"/>
      <c r="K103" s="30"/>
      <c r="L103" s="30"/>
      <c r="M103" s="30"/>
      <c r="N103" s="30"/>
    </row>
    <row r="104" spans="1:14">
      <c r="A104" s="444"/>
      <c r="B104" s="445"/>
      <c r="C104" s="445"/>
      <c r="D104" s="445"/>
      <c r="E104" s="445"/>
      <c r="F104" s="445"/>
      <c r="G104" s="445"/>
      <c r="H104" s="445"/>
      <c r="I104" s="446"/>
      <c r="J104" s="30"/>
      <c r="K104" s="30"/>
      <c r="L104" s="30"/>
      <c r="M104" s="30"/>
      <c r="N104" s="30"/>
    </row>
    <row r="105" spans="1:14">
      <c r="A105" s="447"/>
      <c r="B105" s="448"/>
      <c r="C105" s="448"/>
      <c r="D105" s="448"/>
      <c r="E105" s="448"/>
      <c r="F105" s="448"/>
      <c r="G105" s="448"/>
      <c r="H105" s="448"/>
      <c r="I105" s="449"/>
      <c r="J105" s="30"/>
      <c r="K105" s="30"/>
      <c r="L105" s="30"/>
      <c r="M105" s="30"/>
      <c r="N105" s="30"/>
    </row>
    <row r="106" spans="1:14">
      <c r="A106" s="19"/>
      <c r="B106" s="19"/>
      <c r="C106" s="19"/>
      <c r="D106" s="19"/>
      <c r="E106" s="19"/>
      <c r="F106" s="19"/>
      <c r="G106" s="19"/>
      <c r="H106" s="19"/>
      <c r="I106" s="19"/>
    </row>
    <row r="107" spans="1:14">
      <c r="A107" s="19"/>
      <c r="B107" s="19"/>
      <c r="C107" s="19"/>
      <c r="D107" s="19"/>
      <c r="E107" s="19"/>
      <c r="F107" s="19"/>
      <c r="G107" s="19"/>
      <c r="H107" s="19"/>
      <c r="I107" s="19"/>
    </row>
    <row r="108" spans="1:14">
      <c r="A108" s="19"/>
      <c r="B108" s="19"/>
      <c r="C108" s="19"/>
      <c r="D108" s="19"/>
      <c r="E108" s="19"/>
      <c r="F108" s="19"/>
      <c r="G108" s="19"/>
      <c r="H108" s="19"/>
      <c r="I108" s="19"/>
    </row>
    <row r="109" spans="1:14">
      <c r="A109" s="19"/>
      <c r="B109" s="19"/>
      <c r="C109" s="19"/>
      <c r="D109" s="19"/>
      <c r="E109" s="19"/>
      <c r="F109" s="19"/>
      <c r="G109" s="19"/>
      <c r="H109" s="19"/>
      <c r="I109" s="19"/>
    </row>
    <row r="110" spans="1:14">
      <c r="A110" s="19"/>
      <c r="B110" s="19"/>
      <c r="C110" s="19"/>
      <c r="D110" s="19"/>
      <c r="E110" s="19"/>
      <c r="F110" s="19"/>
      <c r="G110" s="19"/>
      <c r="H110" s="19"/>
      <c r="I110" s="19"/>
    </row>
    <row r="111" spans="1:14">
      <c r="A111" s="19"/>
      <c r="B111" s="19"/>
      <c r="C111" s="19"/>
      <c r="D111" s="19"/>
      <c r="E111" s="19"/>
      <c r="F111" s="19"/>
      <c r="G111" s="19"/>
      <c r="H111" s="19"/>
      <c r="I111" s="19"/>
    </row>
    <row r="112" spans="1:14">
      <c r="A112" s="19"/>
      <c r="B112" s="19"/>
      <c r="C112" s="19"/>
      <c r="D112" s="19"/>
      <c r="E112" s="19"/>
      <c r="F112" s="19"/>
      <c r="G112" s="19"/>
      <c r="H112" s="19"/>
      <c r="I112" s="19"/>
    </row>
    <row r="113" spans="1:9">
      <c r="A113" s="16"/>
      <c r="B113" s="1"/>
      <c r="C113" s="1"/>
      <c r="D113" s="1"/>
      <c r="E113" s="1"/>
      <c r="F113" s="1"/>
      <c r="G113" s="1"/>
      <c r="H113" s="1"/>
      <c r="I113" s="1"/>
    </row>
  </sheetData>
  <sheetProtection password="C71F" sheet="1" objects="1" scenarios="1" selectLockedCells="1"/>
  <customSheetViews>
    <customSheetView guid="{604A2998-79AF-4339-B387-8A9EE66F6A51}">
      <selection activeCell="C5" sqref="C5"/>
      <pageMargins left="0.7" right="0.7" top="0.75" bottom="0.75" header="0.3" footer="0.3"/>
      <pageSetup paperSize="9" orientation="portrait" r:id="rId1"/>
    </customSheetView>
  </customSheetViews>
  <mergeCells count="16">
    <mergeCell ref="A83:B83"/>
    <mergeCell ref="A84:C84"/>
    <mergeCell ref="A4:I4"/>
    <mergeCell ref="A85:I105"/>
    <mergeCell ref="J73:N78"/>
    <mergeCell ref="J85:N94"/>
    <mergeCell ref="J7:N14"/>
    <mergeCell ref="J46:N54"/>
    <mergeCell ref="A5:I5"/>
    <mergeCell ref="A46:I80"/>
    <mergeCell ref="A6:C6"/>
    <mergeCell ref="A1:I1"/>
    <mergeCell ref="A2:I3"/>
    <mergeCell ref="A44:I44"/>
    <mergeCell ref="A45:C45"/>
    <mergeCell ref="A7:I41"/>
  </mergeCells>
  <conditionalFormatting sqref="A84:C84">
    <cfRule type="cellIs" dxfId="16" priority="17" stopIfTrue="1" operator="lessThan">
      <formula>$D$84</formula>
    </cfRule>
    <cfRule type="cellIs" dxfId="15" priority="25" stopIfTrue="1" operator="lessThan">
      <formula>$D$84</formula>
    </cfRule>
  </conditionalFormatting>
  <conditionalFormatting sqref="A6:C6">
    <cfRule type="cellIs" dxfId="14" priority="21" stopIfTrue="1" operator="lessThan">
      <formula>$D$6</formula>
    </cfRule>
  </conditionalFormatting>
  <dataValidations count="2">
    <dataValidation type="textLength" operator="lessThanOrEqual" allowBlank="1" showInputMessage="1" showErrorMessage="1" errorTitle="Message" error="You have max characters!" sqref="A7:I43 A46:I82">
      <formula1>3000</formula1>
    </dataValidation>
    <dataValidation type="textLength" operator="lessThanOrEqual" allowBlank="1" showInputMessage="1" showErrorMessage="1" errorTitle="Message" error="You have max characters!" sqref="A85:I105">
      <formula1>2000</formula1>
    </dataValidation>
  </dataValidations>
  <pageMargins left="0.7" right="0.7" top="0.75" bottom="0.75" header="0.3" footer="0.3"/>
  <pageSetup paperSize="9" orientation="portrait" r:id="rId2"/>
</worksheet>
</file>

<file path=xl/worksheets/sheet5.xml><?xml version="1.0" encoding="utf-8"?>
<worksheet xmlns="http://schemas.openxmlformats.org/spreadsheetml/2006/main" xmlns:r="http://schemas.openxmlformats.org/officeDocument/2006/relationships">
  <sheetPr codeName="Sheet4"/>
  <dimension ref="A1:N105"/>
  <sheetViews>
    <sheetView topLeftCell="A4" zoomScaleNormal="100" workbookViewId="0">
      <selection activeCell="A4" sqref="A4:I38"/>
    </sheetView>
  </sheetViews>
  <sheetFormatPr defaultRowHeight="15"/>
  <cols>
    <col min="1" max="1" width="9.140625" style="16" customWidth="1"/>
    <col min="2" max="9" width="9.140625" style="1"/>
    <col min="10" max="14" width="9.140625" style="35"/>
    <col min="15" max="16384" width="9.140625" style="1"/>
  </cols>
  <sheetData>
    <row r="1" spans="1:14">
      <c r="A1" s="388" t="s">
        <v>17</v>
      </c>
      <c r="B1" s="388"/>
      <c r="C1" s="388"/>
      <c r="D1" s="388"/>
      <c r="E1" s="388"/>
      <c r="F1" s="388"/>
      <c r="G1" s="388"/>
      <c r="H1" s="388"/>
      <c r="I1" s="388"/>
      <c r="J1" s="29"/>
      <c r="K1" s="29"/>
      <c r="L1" s="29"/>
      <c r="M1" s="29"/>
      <c r="N1" s="29"/>
    </row>
    <row r="2" spans="1:14">
      <c r="A2" s="425" t="s">
        <v>9</v>
      </c>
      <c r="B2" s="425"/>
      <c r="C2" s="425"/>
      <c r="D2" s="425"/>
      <c r="E2" s="425"/>
      <c r="F2" s="425"/>
      <c r="G2" s="425"/>
      <c r="H2" s="425"/>
      <c r="I2" s="425"/>
      <c r="J2" s="29"/>
      <c r="K2" s="29"/>
      <c r="L2" s="29"/>
      <c r="M2" s="29"/>
      <c r="N2" s="29"/>
    </row>
    <row r="3" spans="1:14">
      <c r="A3" s="431" t="s">
        <v>10</v>
      </c>
      <c r="B3" s="431"/>
      <c r="C3" s="431"/>
      <c r="D3" s="109">
        <f>IF(LEN(A4) &gt;3000,"EXCEEDED NUMBER OF CHARACTERS",3000- LEN(A4))</f>
        <v>3000</v>
      </c>
      <c r="E3" s="4"/>
      <c r="F3" s="4"/>
      <c r="G3" s="4"/>
      <c r="H3" s="4"/>
      <c r="I3" s="4"/>
      <c r="J3" s="29"/>
      <c r="K3" s="29"/>
      <c r="L3" s="29"/>
      <c r="M3" s="29"/>
      <c r="N3" s="29"/>
    </row>
    <row r="4" spans="1:14" ht="15" customHeight="1">
      <c r="A4" s="432"/>
      <c r="B4" s="433"/>
      <c r="C4" s="433"/>
      <c r="D4" s="433"/>
      <c r="E4" s="433"/>
      <c r="F4" s="433"/>
      <c r="G4" s="433"/>
      <c r="H4" s="433"/>
      <c r="I4" s="434"/>
      <c r="J4" s="397" t="s">
        <v>11</v>
      </c>
      <c r="K4" s="398"/>
      <c r="L4" s="398"/>
      <c r="M4" s="398"/>
      <c r="N4" s="398"/>
    </row>
    <row r="5" spans="1:14">
      <c r="A5" s="435"/>
      <c r="B5" s="436"/>
      <c r="C5" s="436"/>
      <c r="D5" s="436"/>
      <c r="E5" s="436"/>
      <c r="F5" s="436"/>
      <c r="G5" s="436"/>
      <c r="H5" s="436"/>
      <c r="I5" s="437"/>
      <c r="J5" s="399"/>
      <c r="K5" s="398"/>
      <c r="L5" s="398"/>
      <c r="M5" s="398"/>
      <c r="N5" s="398"/>
    </row>
    <row r="6" spans="1:14">
      <c r="A6" s="435"/>
      <c r="B6" s="436"/>
      <c r="C6" s="436"/>
      <c r="D6" s="436"/>
      <c r="E6" s="436"/>
      <c r="F6" s="436"/>
      <c r="G6" s="436"/>
      <c r="H6" s="436"/>
      <c r="I6" s="437"/>
      <c r="J6" s="399"/>
      <c r="K6" s="398"/>
      <c r="L6" s="398"/>
      <c r="M6" s="398"/>
      <c r="N6" s="398"/>
    </row>
    <row r="7" spans="1:14">
      <c r="A7" s="435"/>
      <c r="B7" s="436"/>
      <c r="C7" s="436"/>
      <c r="D7" s="436"/>
      <c r="E7" s="436"/>
      <c r="F7" s="436"/>
      <c r="G7" s="436"/>
      <c r="H7" s="436"/>
      <c r="I7" s="437"/>
      <c r="J7" s="399"/>
      <c r="K7" s="398"/>
      <c r="L7" s="398"/>
      <c r="M7" s="398"/>
      <c r="N7" s="398"/>
    </row>
    <row r="8" spans="1:14">
      <c r="A8" s="435"/>
      <c r="B8" s="436"/>
      <c r="C8" s="436"/>
      <c r="D8" s="436"/>
      <c r="E8" s="436"/>
      <c r="F8" s="436"/>
      <c r="G8" s="436"/>
      <c r="H8" s="436"/>
      <c r="I8" s="437"/>
      <c r="J8" s="399"/>
      <c r="K8" s="398"/>
      <c r="L8" s="398"/>
      <c r="M8" s="398"/>
      <c r="N8" s="398"/>
    </row>
    <row r="9" spans="1:14">
      <c r="A9" s="435"/>
      <c r="B9" s="436"/>
      <c r="C9" s="436"/>
      <c r="D9" s="436"/>
      <c r="E9" s="436"/>
      <c r="F9" s="436"/>
      <c r="G9" s="436"/>
      <c r="H9" s="436"/>
      <c r="I9" s="437"/>
      <c r="J9" s="399"/>
      <c r="K9" s="398"/>
      <c r="L9" s="398"/>
      <c r="M9" s="398"/>
      <c r="N9" s="398"/>
    </row>
    <row r="10" spans="1:14">
      <c r="A10" s="435"/>
      <c r="B10" s="436"/>
      <c r="C10" s="436"/>
      <c r="D10" s="436"/>
      <c r="E10" s="436"/>
      <c r="F10" s="436"/>
      <c r="G10" s="436"/>
      <c r="H10" s="436"/>
      <c r="I10" s="437"/>
      <c r="J10" s="29"/>
      <c r="K10" s="29"/>
      <c r="L10" s="29"/>
      <c r="M10" s="29"/>
      <c r="N10" s="29"/>
    </row>
    <row r="11" spans="1:14">
      <c r="A11" s="435"/>
      <c r="B11" s="436"/>
      <c r="C11" s="436"/>
      <c r="D11" s="436"/>
      <c r="E11" s="436"/>
      <c r="F11" s="436"/>
      <c r="G11" s="436"/>
      <c r="H11" s="436"/>
      <c r="I11" s="437"/>
      <c r="J11" s="29"/>
      <c r="K11" s="29"/>
      <c r="L11" s="29"/>
      <c r="M11" s="29"/>
      <c r="N11" s="29"/>
    </row>
    <row r="12" spans="1:14">
      <c r="A12" s="435"/>
      <c r="B12" s="436"/>
      <c r="C12" s="436"/>
      <c r="D12" s="436"/>
      <c r="E12" s="436"/>
      <c r="F12" s="436"/>
      <c r="G12" s="436"/>
      <c r="H12" s="436"/>
      <c r="I12" s="437"/>
      <c r="J12" s="29"/>
      <c r="K12" s="29"/>
      <c r="L12" s="29"/>
      <c r="M12" s="29"/>
      <c r="N12" s="29"/>
    </row>
    <row r="13" spans="1:14">
      <c r="A13" s="435"/>
      <c r="B13" s="436"/>
      <c r="C13" s="436"/>
      <c r="D13" s="436"/>
      <c r="E13" s="436"/>
      <c r="F13" s="436"/>
      <c r="G13" s="436"/>
      <c r="H13" s="436"/>
      <c r="I13" s="437"/>
      <c r="J13" s="29"/>
      <c r="K13" s="29"/>
      <c r="L13" s="29"/>
      <c r="M13" s="29"/>
      <c r="N13" s="29"/>
    </row>
    <row r="14" spans="1:14">
      <c r="A14" s="435"/>
      <c r="B14" s="436"/>
      <c r="C14" s="436"/>
      <c r="D14" s="436"/>
      <c r="E14" s="436"/>
      <c r="F14" s="436"/>
      <c r="G14" s="436"/>
      <c r="H14" s="436"/>
      <c r="I14" s="437"/>
      <c r="J14" s="29"/>
      <c r="K14" s="29"/>
      <c r="L14" s="29"/>
      <c r="M14" s="29"/>
      <c r="N14" s="29"/>
    </row>
    <row r="15" spans="1:14">
      <c r="A15" s="435"/>
      <c r="B15" s="436"/>
      <c r="C15" s="436"/>
      <c r="D15" s="436"/>
      <c r="E15" s="436"/>
      <c r="F15" s="436"/>
      <c r="G15" s="436"/>
      <c r="H15" s="436"/>
      <c r="I15" s="437"/>
      <c r="J15" s="29"/>
      <c r="K15" s="29"/>
      <c r="L15" s="29"/>
      <c r="M15" s="29"/>
      <c r="N15" s="29"/>
    </row>
    <row r="16" spans="1:14">
      <c r="A16" s="435"/>
      <c r="B16" s="436"/>
      <c r="C16" s="436"/>
      <c r="D16" s="436"/>
      <c r="E16" s="436"/>
      <c r="F16" s="436"/>
      <c r="G16" s="436"/>
      <c r="H16" s="436"/>
      <c r="I16" s="437"/>
      <c r="J16" s="29"/>
      <c r="K16" s="29"/>
      <c r="L16" s="29"/>
      <c r="M16" s="29"/>
      <c r="N16" s="29"/>
    </row>
    <row r="17" spans="1:14">
      <c r="A17" s="435"/>
      <c r="B17" s="436"/>
      <c r="C17" s="436"/>
      <c r="D17" s="436"/>
      <c r="E17" s="436"/>
      <c r="F17" s="436"/>
      <c r="G17" s="436"/>
      <c r="H17" s="436"/>
      <c r="I17" s="437"/>
      <c r="J17" s="29"/>
      <c r="K17" s="29"/>
      <c r="L17" s="29"/>
      <c r="M17" s="29"/>
      <c r="N17" s="29"/>
    </row>
    <row r="18" spans="1:14">
      <c r="A18" s="435"/>
      <c r="B18" s="436"/>
      <c r="C18" s="436"/>
      <c r="D18" s="436"/>
      <c r="E18" s="436"/>
      <c r="F18" s="436"/>
      <c r="G18" s="436"/>
      <c r="H18" s="436"/>
      <c r="I18" s="437"/>
      <c r="J18" s="29"/>
      <c r="K18" s="29"/>
      <c r="L18" s="29"/>
      <c r="M18" s="29"/>
      <c r="N18" s="29"/>
    </row>
    <row r="19" spans="1:14">
      <c r="A19" s="435"/>
      <c r="B19" s="436"/>
      <c r="C19" s="436"/>
      <c r="D19" s="436"/>
      <c r="E19" s="436"/>
      <c r="F19" s="436"/>
      <c r="G19" s="436"/>
      <c r="H19" s="436"/>
      <c r="I19" s="437"/>
      <c r="J19" s="30"/>
      <c r="K19" s="30"/>
      <c r="L19" s="30"/>
      <c r="M19" s="30"/>
      <c r="N19" s="30"/>
    </row>
    <row r="20" spans="1:14">
      <c r="A20" s="435"/>
      <c r="B20" s="436"/>
      <c r="C20" s="436"/>
      <c r="D20" s="436"/>
      <c r="E20" s="436"/>
      <c r="F20" s="436"/>
      <c r="G20" s="436"/>
      <c r="H20" s="436"/>
      <c r="I20" s="437"/>
      <c r="J20" s="30"/>
      <c r="K20" s="30"/>
      <c r="L20" s="30"/>
      <c r="M20" s="30"/>
      <c r="N20" s="30"/>
    </row>
    <row r="21" spans="1:14">
      <c r="A21" s="435"/>
      <c r="B21" s="436"/>
      <c r="C21" s="436"/>
      <c r="D21" s="436"/>
      <c r="E21" s="436"/>
      <c r="F21" s="436"/>
      <c r="G21" s="436"/>
      <c r="H21" s="436"/>
      <c r="I21" s="437"/>
      <c r="J21" s="30"/>
      <c r="K21" s="30"/>
      <c r="L21" s="30"/>
      <c r="M21" s="30"/>
      <c r="N21" s="30"/>
    </row>
    <row r="22" spans="1:14">
      <c r="A22" s="435"/>
      <c r="B22" s="436"/>
      <c r="C22" s="436"/>
      <c r="D22" s="436"/>
      <c r="E22" s="436"/>
      <c r="F22" s="436"/>
      <c r="G22" s="436"/>
      <c r="H22" s="436"/>
      <c r="I22" s="437"/>
      <c r="J22" s="30"/>
      <c r="K22" s="30"/>
      <c r="L22" s="30"/>
      <c r="M22" s="30"/>
      <c r="N22" s="30"/>
    </row>
    <row r="23" spans="1:14">
      <c r="A23" s="435"/>
      <c r="B23" s="436"/>
      <c r="C23" s="436"/>
      <c r="D23" s="436"/>
      <c r="E23" s="436"/>
      <c r="F23" s="436"/>
      <c r="G23" s="436"/>
      <c r="H23" s="436"/>
      <c r="I23" s="437"/>
      <c r="J23" s="30"/>
      <c r="K23" s="30"/>
      <c r="L23" s="30"/>
      <c r="M23" s="30"/>
      <c r="N23" s="30"/>
    </row>
    <row r="24" spans="1:14">
      <c r="A24" s="435"/>
      <c r="B24" s="436"/>
      <c r="C24" s="436"/>
      <c r="D24" s="436"/>
      <c r="E24" s="436"/>
      <c r="F24" s="436"/>
      <c r="G24" s="436"/>
      <c r="H24" s="436"/>
      <c r="I24" s="437"/>
      <c r="J24" s="30"/>
      <c r="K24" s="30"/>
      <c r="L24" s="30"/>
      <c r="M24" s="30"/>
      <c r="N24" s="30"/>
    </row>
    <row r="25" spans="1:14">
      <c r="A25" s="435"/>
      <c r="B25" s="436"/>
      <c r="C25" s="436"/>
      <c r="D25" s="436"/>
      <c r="E25" s="436"/>
      <c r="F25" s="436"/>
      <c r="G25" s="436"/>
      <c r="H25" s="436"/>
      <c r="I25" s="437"/>
      <c r="J25" s="31"/>
      <c r="K25" s="31"/>
      <c r="L25" s="31"/>
      <c r="M25" s="31"/>
      <c r="N25" s="31"/>
    </row>
    <row r="26" spans="1:14">
      <c r="A26" s="435"/>
      <c r="B26" s="436"/>
      <c r="C26" s="436"/>
      <c r="D26" s="436"/>
      <c r="E26" s="436"/>
      <c r="F26" s="436"/>
      <c r="G26" s="436"/>
      <c r="H26" s="436"/>
      <c r="I26" s="437"/>
      <c r="J26" s="31"/>
      <c r="K26" s="31"/>
      <c r="L26" s="31"/>
      <c r="M26" s="31"/>
      <c r="N26" s="31"/>
    </row>
    <row r="27" spans="1:14">
      <c r="A27" s="435"/>
      <c r="B27" s="436"/>
      <c r="C27" s="436"/>
      <c r="D27" s="436"/>
      <c r="E27" s="436"/>
      <c r="F27" s="436"/>
      <c r="G27" s="436"/>
      <c r="H27" s="436"/>
      <c r="I27" s="437"/>
      <c r="J27" s="31"/>
      <c r="K27" s="31"/>
      <c r="L27" s="31"/>
      <c r="M27" s="31"/>
      <c r="N27" s="31"/>
    </row>
    <row r="28" spans="1:14">
      <c r="A28" s="435"/>
      <c r="B28" s="436"/>
      <c r="C28" s="436"/>
      <c r="D28" s="436"/>
      <c r="E28" s="436"/>
      <c r="F28" s="436"/>
      <c r="G28" s="436"/>
      <c r="H28" s="436"/>
      <c r="I28" s="437"/>
      <c r="J28" s="31"/>
      <c r="K28" s="31"/>
      <c r="L28" s="31"/>
      <c r="M28" s="31"/>
      <c r="N28" s="31"/>
    </row>
    <row r="29" spans="1:14">
      <c r="A29" s="435"/>
      <c r="B29" s="436"/>
      <c r="C29" s="436"/>
      <c r="D29" s="436"/>
      <c r="E29" s="436"/>
      <c r="F29" s="436"/>
      <c r="G29" s="436"/>
      <c r="H29" s="436"/>
      <c r="I29" s="437"/>
      <c r="J29" s="29"/>
      <c r="K29" s="29"/>
      <c r="L29" s="29"/>
      <c r="M29" s="29"/>
      <c r="N29" s="29"/>
    </row>
    <row r="30" spans="1:14">
      <c r="A30" s="435"/>
      <c r="B30" s="436"/>
      <c r="C30" s="436"/>
      <c r="D30" s="436"/>
      <c r="E30" s="436"/>
      <c r="F30" s="436"/>
      <c r="G30" s="436"/>
      <c r="H30" s="436"/>
      <c r="I30" s="437"/>
      <c r="J30" s="29"/>
      <c r="K30" s="29"/>
      <c r="L30" s="29"/>
      <c r="M30" s="29"/>
      <c r="N30" s="29"/>
    </row>
    <row r="31" spans="1:14">
      <c r="A31" s="435"/>
      <c r="B31" s="436"/>
      <c r="C31" s="436"/>
      <c r="D31" s="436"/>
      <c r="E31" s="436"/>
      <c r="F31" s="436"/>
      <c r="G31" s="436"/>
      <c r="H31" s="436"/>
      <c r="I31" s="437"/>
      <c r="J31" s="29"/>
      <c r="K31" s="29"/>
      <c r="L31" s="29"/>
      <c r="M31" s="29"/>
      <c r="N31" s="29"/>
    </row>
    <row r="32" spans="1:14">
      <c r="A32" s="435"/>
      <c r="B32" s="436"/>
      <c r="C32" s="436"/>
      <c r="D32" s="436"/>
      <c r="E32" s="436"/>
      <c r="F32" s="436"/>
      <c r="G32" s="436"/>
      <c r="H32" s="436"/>
      <c r="I32" s="437"/>
      <c r="J32" s="29"/>
      <c r="K32" s="29"/>
      <c r="L32" s="29"/>
      <c r="M32" s="29"/>
      <c r="N32" s="29"/>
    </row>
    <row r="33" spans="1:14">
      <c r="A33" s="435"/>
      <c r="B33" s="436"/>
      <c r="C33" s="436"/>
      <c r="D33" s="436"/>
      <c r="E33" s="436"/>
      <c r="F33" s="436"/>
      <c r="G33" s="436"/>
      <c r="H33" s="436"/>
      <c r="I33" s="437"/>
      <c r="J33" s="29"/>
      <c r="K33" s="29"/>
      <c r="L33" s="29"/>
      <c r="M33" s="29"/>
      <c r="N33" s="29"/>
    </row>
    <row r="34" spans="1:14">
      <c r="A34" s="435"/>
      <c r="B34" s="436"/>
      <c r="C34" s="436"/>
      <c r="D34" s="436"/>
      <c r="E34" s="436"/>
      <c r="F34" s="436"/>
      <c r="G34" s="436"/>
      <c r="H34" s="436"/>
      <c r="I34" s="437"/>
      <c r="J34" s="29"/>
      <c r="K34" s="29"/>
      <c r="L34" s="29"/>
      <c r="M34" s="29"/>
      <c r="N34" s="29"/>
    </row>
    <row r="35" spans="1:14">
      <c r="A35" s="435"/>
      <c r="B35" s="436"/>
      <c r="C35" s="436"/>
      <c r="D35" s="436"/>
      <c r="E35" s="436"/>
      <c r="F35" s="436"/>
      <c r="G35" s="436"/>
      <c r="H35" s="436"/>
      <c r="I35" s="437"/>
      <c r="J35" s="29"/>
      <c r="K35" s="29"/>
      <c r="L35" s="29"/>
      <c r="M35" s="29"/>
      <c r="N35" s="29"/>
    </row>
    <row r="36" spans="1:14">
      <c r="A36" s="435"/>
      <c r="B36" s="436"/>
      <c r="C36" s="436"/>
      <c r="D36" s="436"/>
      <c r="E36" s="436"/>
      <c r="F36" s="436"/>
      <c r="G36" s="436"/>
      <c r="H36" s="436"/>
      <c r="I36" s="437"/>
      <c r="J36" s="29"/>
      <c r="K36" s="29"/>
      <c r="L36" s="29"/>
      <c r="M36" s="29"/>
      <c r="N36" s="29"/>
    </row>
    <row r="37" spans="1:14">
      <c r="A37" s="435"/>
      <c r="B37" s="436"/>
      <c r="C37" s="436"/>
      <c r="D37" s="436"/>
      <c r="E37" s="436"/>
      <c r="F37" s="436"/>
      <c r="G37" s="436"/>
      <c r="H37" s="436"/>
      <c r="I37" s="437"/>
      <c r="J37" s="29"/>
      <c r="K37" s="29"/>
      <c r="L37" s="29"/>
      <c r="M37" s="29"/>
      <c r="N37" s="29"/>
    </row>
    <row r="38" spans="1:14">
      <c r="A38" s="438"/>
      <c r="B38" s="439"/>
      <c r="C38" s="439"/>
      <c r="D38" s="439"/>
      <c r="E38" s="439"/>
      <c r="F38" s="439"/>
      <c r="G38" s="439"/>
      <c r="H38" s="439"/>
      <c r="I38" s="440"/>
      <c r="J38" s="29"/>
      <c r="K38" s="29"/>
      <c r="L38" s="29"/>
      <c r="M38" s="29"/>
      <c r="N38" s="29"/>
    </row>
    <row r="39" spans="1:14">
      <c r="A39" s="25"/>
      <c r="B39" s="25"/>
      <c r="C39" s="25"/>
      <c r="D39" s="25"/>
      <c r="E39" s="25"/>
      <c r="F39" s="25"/>
      <c r="G39" s="25"/>
      <c r="H39" s="25"/>
      <c r="I39" s="25"/>
      <c r="J39" s="29"/>
      <c r="K39" s="29"/>
      <c r="L39" s="29"/>
      <c r="M39" s="29"/>
      <c r="N39" s="29"/>
    </row>
    <row r="40" spans="1:14">
      <c r="A40" s="25"/>
      <c r="B40" s="25"/>
      <c r="C40" s="25"/>
      <c r="D40" s="25"/>
      <c r="E40" s="25"/>
      <c r="F40" s="25"/>
      <c r="G40" s="25"/>
      <c r="H40" s="25"/>
      <c r="I40" s="25"/>
      <c r="J40" s="29"/>
      <c r="K40" s="29"/>
      <c r="L40" s="29"/>
      <c r="M40" s="29"/>
      <c r="N40" s="29"/>
    </row>
    <row r="41" spans="1:14">
      <c r="A41" s="430" t="s">
        <v>12</v>
      </c>
      <c r="B41" s="430"/>
      <c r="C41" s="430"/>
      <c r="D41" s="430"/>
      <c r="E41" s="430"/>
      <c r="F41" s="430"/>
      <c r="G41" s="430"/>
      <c r="H41" s="430"/>
      <c r="I41" s="430"/>
      <c r="J41" s="29"/>
      <c r="K41" s="29"/>
      <c r="L41" s="29"/>
      <c r="M41" s="29"/>
      <c r="N41" s="29"/>
    </row>
    <row r="42" spans="1:14">
      <c r="A42" s="431" t="s">
        <v>10</v>
      </c>
      <c r="B42" s="431"/>
      <c r="C42" s="431"/>
      <c r="D42" s="109">
        <f>IF(LEN(A43) &gt;3000,"EXCEEDED NUMBER OF CHARACTERS",3000- LEN(A43))</f>
        <v>3000</v>
      </c>
      <c r="E42" s="4"/>
      <c r="F42" s="4"/>
      <c r="G42" s="4"/>
      <c r="H42" s="4"/>
      <c r="I42" s="4"/>
      <c r="J42" s="29"/>
      <c r="K42" s="29"/>
      <c r="L42" s="29"/>
      <c r="M42" s="29"/>
      <c r="N42" s="29"/>
    </row>
    <row r="43" spans="1:14" ht="15" customHeight="1">
      <c r="A43" s="432"/>
      <c r="B43" s="433"/>
      <c r="C43" s="433"/>
      <c r="D43" s="433"/>
      <c r="E43" s="433"/>
      <c r="F43" s="433"/>
      <c r="G43" s="433"/>
      <c r="H43" s="433"/>
      <c r="I43" s="434"/>
      <c r="J43" s="397" t="s">
        <v>58</v>
      </c>
      <c r="K43" s="421"/>
      <c r="L43" s="421"/>
      <c r="M43" s="421"/>
      <c r="N43" s="421"/>
    </row>
    <row r="44" spans="1:14">
      <c r="A44" s="435"/>
      <c r="B44" s="436"/>
      <c r="C44" s="436"/>
      <c r="D44" s="436"/>
      <c r="E44" s="436"/>
      <c r="F44" s="436"/>
      <c r="G44" s="436"/>
      <c r="H44" s="436"/>
      <c r="I44" s="437"/>
      <c r="J44" s="397"/>
      <c r="K44" s="421"/>
      <c r="L44" s="421"/>
      <c r="M44" s="421"/>
      <c r="N44" s="421"/>
    </row>
    <row r="45" spans="1:14">
      <c r="A45" s="435"/>
      <c r="B45" s="436"/>
      <c r="C45" s="436"/>
      <c r="D45" s="436"/>
      <c r="E45" s="436"/>
      <c r="F45" s="436"/>
      <c r="G45" s="436"/>
      <c r="H45" s="436"/>
      <c r="I45" s="437"/>
      <c r="J45" s="397"/>
      <c r="K45" s="421"/>
      <c r="L45" s="421"/>
      <c r="M45" s="421"/>
      <c r="N45" s="421"/>
    </row>
    <row r="46" spans="1:14">
      <c r="A46" s="435"/>
      <c r="B46" s="436"/>
      <c r="C46" s="436"/>
      <c r="D46" s="436"/>
      <c r="E46" s="436"/>
      <c r="F46" s="436"/>
      <c r="G46" s="436"/>
      <c r="H46" s="436"/>
      <c r="I46" s="437"/>
      <c r="J46" s="397"/>
      <c r="K46" s="421"/>
      <c r="L46" s="421"/>
      <c r="M46" s="421"/>
      <c r="N46" s="421"/>
    </row>
    <row r="47" spans="1:14">
      <c r="A47" s="435"/>
      <c r="B47" s="436"/>
      <c r="C47" s="436"/>
      <c r="D47" s="436"/>
      <c r="E47" s="436"/>
      <c r="F47" s="436"/>
      <c r="G47" s="436"/>
      <c r="H47" s="436"/>
      <c r="I47" s="437"/>
      <c r="J47" s="397"/>
      <c r="K47" s="421"/>
      <c r="L47" s="421"/>
      <c r="M47" s="421"/>
      <c r="N47" s="421"/>
    </row>
    <row r="48" spans="1:14">
      <c r="A48" s="435"/>
      <c r="B48" s="436"/>
      <c r="C48" s="436"/>
      <c r="D48" s="436"/>
      <c r="E48" s="436"/>
      <c r="F48" s="436"/>
      <c r="G48" s="436"/>
      <c r="H48" s="436"/>
      <c r="I48" s="437"/>
      <c r="J48" s="32"/>
      <c r="K48" s="33"/>
      <c r="L48" s="33"/>
      <c r="M48" s="33"/>
      <c r="N48" s="33"/>
    </row>
    <row r="49" spans="1:14">
      <c r="A49" s="435"/>
      <c r="B49" s="436"/>
      <c r="C49" s="436"/>
      <c r="D49" s="436"/>
      <c r="E49" s="436"/>
      <c r="F49" s="436"/>
      <c r="G49" s="436"/>
      <c r="H49" s="436"/>
      <c r="I49" s="437"/>
      <c r="J49" s="30"/>
      <c r="K49" s="30"/>
      <c r="L49" s="30"/>
      <c r="M49" s="30"/>
      <c r="N49" s="30"/>
    </row>
    <row r="50" spans="1:14">
      <c r="A50" s="435"/>
      <c r="B50" s="436"/>
      <c r="C50" s="436"/>
      <c r="D50" s="436"/>
      <c r="E50" s="436"/>
      <c r="F50" s="436"/>
      <c r="G50" s="436"/>
      <c r="H50" s="436"/>
      <c r="I50" s="437"/>
      <c r="J50" s="30"/>
      <c r="K50" s="30"/>
      <c r="L50" s="30"/>
      <c r="M50" s="30"/>
      <c r="N50" s="30"/>
    </row>
    <row r="51" spans="1:14">
      <c r="A51" s="435"/>
      <c r="B51" s="436"/>
      <c r="C51" s="436"/>
      <c r="D51" s="436"/>
      <c r="E51" s="436"/>
      <c r="F51" s="436"/>
      <c r="G51" s="436"/>
      <c r="H51" s="436"/>
      <c r="I51" s="437"/>
      <c r="J51" s="30"/>
      <c r="K51" s="30"/>
      <c r="L51" s="30"/>
      <c r="M51" s="30"/>
      <c r="N51" s="30"/>
    </row>
    <row r="52" spans="1:14">
      <c r="A52" s="435"/>
      <c r="B52" s="436"/>
      <c r="C52" s="436"/>
      <c r="D52" s="436"/>
      <c r="E52" s="436"/>
      <c r="F52" s="436"/>
      <c r="G52" s="436"/>
      <c r="H52" s="436"/>
      <c r="I52" s="437"/>
      <c r="J52" s="30"/>
      <c r="K52" s="30"/>
      <c r="L52" s="30"/>
      <c r="M52" s="30"/>
      <c r="N52" s="30"/>
    </row>
    <row r="53" spans="1:14">
      <c r="A53" s="435"/>
      <c r="B53" s="436"/>
      <c r="C53" s="436"/>
      <c r="D53" s="436"/>
      <c r="E53" s="436"/>
      <c r="F53" s="436"/>
      <c r="G53" s="436"/>
      <c r="H53" s="436"/>
      <c r="I53" s="437"/>
      <c r="J53" s="29"/>
      <c r="K53" s="29"/>
      <c r="L53" s="29"/>
      <c r="M53" s="29"/>
      <c r="N53" s="29"/>
    </row>
    <row r="54" spans="1:14">
      <c r="A54" s="435"/>
      <c r="B54" s="436"/>
      <c r="C54" s="436"/>
      <c r="D54" s="436"/>
      <c r="E54" s="436"/>
      <c r="F54" s="436"/>
      <c r="G54" s="436"/>
      <c r="H54" s="436"/>
      <c r="I54" s="437"/>
      <c r="J54" s="29"/>
      <c r="K54" s="29"/>
      <c r="L54" s="29"/>
      <c r="M54" s="29"/>
      <c r="N54" s="29"/>
    </row>
    <row r="55" spans="1:14">
      <c r="A55" s="435"/>
      <c r="B55" s="436"/>
      <c r="C55" s="436"/>
      <c r="D55" s="436"/>
      <c r="E55" s="436"/>
      <c r="F55" s="436"/>
      <c r="G55" s="436"/>
      <c r="H55" s="436"/>
      <c r="I55" s="437"/>
      <c r="J55" s="29"/>
      <c r="K55" s="29"/>
      <c r="L55" s="29"/>
      <c r="M55" s="29"/>
      <c r="N55" s="29"/>
    </row>
    <row r="56" spans="1:14">
      <c r="A56" s="435"/>
      <c r="B56" s="436"/>
      <c r="C56" s="436"/>
      <c r="D56" s="436"/>
      <c r="E56" s="436"/>
      <c r="F56" s="436"/>
      <c r="G56" s="436"/>
      <c r="H56" s="436"/>
      <c r="I56" s="437"/>
      <c r="J56" s="29"/>
      <c r="K56" s="29"/>
      <c r="L56" s="29"/>
      <c r="M56" s="29"/>
      <c r="N56" s="29"/>
    </row>
    <row r="57" spans="1:14">
      <c r="A57" s="435"/>
      <c r="B57" s="436"/>
      <c r="C57" s="436"/>
      <c r="D57" s="436"/>
      <c r="E57" s="436"/>
      <c r="F57" s="436"/>
      <c r="G57" s="436"/>
      <c r="H57" s="436"/>
      <c r="I57" s="437"/>
      <c r="J57" s="29"/>
      <c r="K57" s="29"/>
      <c r="L57" s="29"/>
      <c r="M57" s="29"/>
      <c r="N57" s="29"/>
    </row>
    <row r="58" spans="1:14">
      <c r="A58" s="435"/>
      <c r="B58" s="436"/>
      <c r="C58" s="436"/>
      <c r="D58" s="436"/>
      <c r="E58" s="436"/>
      <c r="F58" s="436"/>
      <c r="G58" s="436"/>
      <c r="H58" s="436"/>
      <c r="I58" s="437"/>
      <c r="J58" s="29"/>
      <c r="K58" s="29"/>
      <c r="L58" s="29"/>
      <c r="M58" s="29"/>
      <c r="N58" s="29"/>
    </row>
    <row r="59" spans="1:14">
      <c r="A59" s="435"/>
      <c r="B59" s="436"/>
      <c r="C59" s="436"/>
      <c r="D59" s="436"/>
      <c r="E59" s="436"/>
      <c r="F59" s="436"/>
      <c r="G59" s="436"/>
      <c r="H59" s="436"/>
      <c r="I59" s="437"/>
      <c r="J59" s="29"/>
      <c r="K59" s="29"/>
      <c r="L59" s="29"/>
      <c r="M59" s="29"/>
      <c r="N59" s="29"/>
    </row>
    <row r="60" spans="1:14">
      <c r="A60" s="435"/>
      <c r="B60" s="436"/>
      <c r="C60" s="436"/>
      <c r="D60" s="436"/>
      <c r="E60" s="436"/>
      <c r="F60" s="436"/>
      <c r="G60" s="436"/>
      <c r="H60" s="436"/>
      <c r="I60" s="437"/>
      <c r="J60" s="29"/>
      <c r="K60" s="29"/>
      <c r="L60" s="29"/>
      <c r="M60" s="29"/>
      <c r="N60" s="29"/>
    </row>
    <row r="61" spans="1:14">
      <c r="A61" s="435"/>
      <c r="B61" s="436"/>
      <c r="C61" s="436"/>
      <c r="D61" s="436"/>
      <c r="E61" s="436"/>
      <c r="F61" s="436"/>
      <c r="G61" s="436"/>
      <c r="H61" s="436"/>
      <c r="I61" s="437"/>
      <c r="J61" s="29"/>
      <c r="K61" s="29"/>
      <c r="L61" s="29"/>
      <c r="M61" s="29"/>
      <c r="N61" s="29"/>
    </row>
    <row r="62" spans="1:14">
      <c r="A62" s="435"/>
      <c r="B62" s="436"/>
      <c r="C62" s="436"/>
      <c r="D62" s="436"/>
      <c r="E62" s="436"/>
      <c r="F62" s="436"/>
      <c r="G62" s="436"/>
      <c r="H62" s="436"/>
      <c r="I62" s="437"/>
      <c r="J62" s="29"/>
      <c r="K62" s="29"/>
      <c r="L62" s="29"/>
      <c r="M62" s="29"/>
      <c r="N62" s="29"/>
    </row>
    <row r="63" spans="1:14">
      <c r="A63" s="435"/>
      <c r="B63" s="436"/>
      <c r="C63" s="436"/>
      <c r="D63" s="436"/>
      <c r="E63" s="436"/>
      <c r="F63" s="436"/>
      <c r="G63" s="436"/>
      <c r="H63" s="436"/>
      <c r="I63" s="437"/>
      <c r="J63" s="29"/>
      <c r="K63" s="29"/>
      <c r="L63" s="29"/>
      <c r="M63" s="29"/>
      <c r="N63" s="29"/>
    </row>
    <row r="64" spans="1:14">
      <c r="A64" s="435"/>
      <c r="B64" s="436"/>
      <c r="C64" s="436"/>
      <c r="D64" s="436"/>
      <c r="E64" s="436"/>
      <c r="F64" s="436"/>
      <c r="G64" s="436"/>
      <c r="H64" s="436"/>
      <c r="I64" s="437"/>
      <c r="J64" s="29"/>
      <c r="K64" s="29"/>
      <c r="L64" s="29"/>
      <c r="M64" s="29"/>
      <c r="N64" s="29"/>
    </row>
    <row r="65" spans="1:14">
      <c r="A65" s="435"/>
      <c r="B65" s="436"/>
      <c r="C65" s="436"/>
      <c r="D65" s="436"/>
      <c r="E65" s="436"/>
      <c r="F65" s="436"/>
      <c r="G65" s="436"/>
      <c r="H65" s="436"/>
      <c r="I65" s="437"/>
      <c r="J65" s="29"/>
      <c r="K65" s="29"/>
      <c r="L65" s="29"/>
      <c r="M65" s="29"/>
      <c r="N65" s="29"/>
    </row>
    <row r="66" spans="1:14">
      <c r="A66" s="435"/>
      <c r="B66" s="436"/>
      <c r="C66" s="436"/>
      <c r="D66" s="436"/>
      <c r="E66" s="436"/>
      <c r="F66" s="436"/>
      <c r="G66" s="436"/>
      <c r="H66" s="436"/>
      <c r="I66" s="437"/>
      <c r="J66" s="29"/>
      <c r="K66" s="29"/>
      <c r="L66" s="29"/>
      <c r="M66" s="29"/>
      <c r="N66" s="29"/>
    </row>
    <row r="67" spans="1:14">
      <c r="A67" s="435"/>
      <c r="B67" s="436"/>
      <c r="C67" s="436"/>
      <c r="D67" s="436"/>
      <c r="E67" s="436"/>
      <c r="F67" s="436"/>
      <c r="G67" s="436"/>
      <c r="H67" s="436"/>
      <c r="I67" s="437"/>
      <c r="J67" s="29"/>
      <c r="K67" s="29"/>
      <c r="L67" s="29"/>
      <c r="M67" s="29"/>
      <c r="N67" s="29"/>
    </row>
    <row r="68" spans="1:14">
      <c r="A68" s="435"/>
      <c r="B68" s="436"/>
      <c r="C68" s="436"/>
      <c r="D68" s="436"/>
      <c r="E68" s="436"/>
      <c r="F68" s="436"/>
      <c r="G68" s="436"/>
      <c r="H68" s="436"/>
      <c r="I68" s="437"/>
      <c r="J68" s="29"/>
      <c r="K68" s="29"/>
      <c r="L68" s="29"/>
      <c r="M68" s="29"/>
      <c r="N68" s="29"/>
    </row>
    <row r="69" spans="1:14">
      <c r="A69" s="435"/>
      <c r="B69" s="436"/>
      <c r="C69" s="436"/>
      <c r="D69" s="436"/>
      <c r="E69" s="436"/>
      <c r="F69" s="436"/>
      <c r="G69" s="436"/>
      <c r="H69" s="436"/>
      <c r="I69" s="437"/>
      <c r="J69" s="29"/>
      <c r="K69" s="29"/>
      <c r="L69" s="29"/>
      <c r="M69" s="29"/>
      <c r="N69" s="29"/>
    </row>
    <row r="70" spans="1:14">
      <c r="A70" s="435"/>
      <c r="B70" s="436"/>
      <c r="C70" s="436"/>
      <c r="D70" s="436"/>
      <c r="E70" s="436"/>
      <c r="F70" s="436"/>
      <c r="G70" s="436"/>
      <c r="H70" s="436"/>
      <c r="I70" s="437"/>
      <c r="J70" s="29"/>
      <c r="K70" s="29"/>
      <c r="L70" s="29"/>
      <c r="M70" s="29"/>
      <c r="N70" s="29"/>
    </row>
    <row r="71" spans="1:14">
      <c r="A71" s="435"/>
      <c r="B71" s="436"/>
      <c r="C71" s="436"/>
      <c r="D71" s="436"/>
      <c r="E71" s="436"/>
      <c r="F71" s="436"/>
      <c r="G71" s="436"/>
      <c r="H71" s="436"/>
      <c r="I71" s="437"/>
      <c r="J71" s="29"/>
      <c r="K71" s="29"/>
      <c r="L71" s="29"/>
      <c r="M71" s="29"/>
      <c r="N71" s="29"/>
    </row>
    <row r="72" spans="1:14">
      <c r="A72" s="435"/>
      <c r="B72" s="436"/>
      <c r="C72" s="436"/>
      <c r="D72" s="436"/>
      <c r="E72" s="436"/>
      <c r="F72" s="436"/>
      <c r="G72" s="436"/>
      <c r="H72" s="436"/>
      <c r="I72" s="437"/>
      <c r="J72" s="29"/>
      <c r="K72" s="29"/>
      <c r="L72" s="29"/>
      <c r="M72" s="29"/>
      <c r="N72" s="29"/>
    </row>
    <row r="73" spans="1:14">
      <c r="A73" s="435"/>
      <c r="B73" s="436"/>
      <c r="C73" s="436"/>
      <c r="D73" s="436"/>
      <c r="E73" s="436"/>
      <c r="F73" s="436"/>
      <c r="G73" s="436"/>
      <c r="H73" s="436"/>
      <c r="I73" s="437"/>
      <c r="J73" s="450"/>
      <c r="K73" s="451"/>
      <c r="L73" s="451"/>
      <c r="M73" s="451"/>
      <c r="N73" s="451"/>
    </row>
    <row r="74" spans="1:14">
      <c r="A74" s="435"/>
      <c r="B74" s="436"/>
      <c r="C74" s="436"/>
      <c r="D74" s="436"/>
      <c r="E74" s="436"/>
      <c r="F74" s="436"/>
      <c r="G74" s="436"/>
      <c r="H74" s="436"/>
      <c r="I74" s="437"/>
      <c r="J74" s="452"/>
      <c r="K74" s="451"/>
      <c r="L74" s="451"/>
      <c r="M74" s="451"/>
      <c r="N74" s="451"/>
    </row>
    <row r="75" spans="1:14">
      <c r="A75" s="435"/>
      <c r="B75" s="436"/>
      <c r="C75" s="436"/>
      <c r="D75" s="436"/>
      <c r="E75" s="436"/>
      <c r="F75" s="436"/>
      <c r="G75" s="436"/>
      <c r="H75" s="436"/>
      <c r="I75" s="437"/>
      <c r="J75" s="452"/>
      <c r="K75" s="451"/>
      <c r="L75" s="451"/>
      <c r="M75" s="451"/>
      <c r="N75" s="451"/>
    </row>
    <row r="76" spans="1:14">
      <c r="A76" s="435"/>
      <c r="B76" s="436"/>
      <c r="C76" s="436"/>
      <c r="D76" s="436"/>
      <c r="E76" s="436"/>
      <c r="F76" s="436"/>
      <c r="G76" s="436"/>
      <c r="H76" s="436"/>
      <c r="I76" s="437"/>
      <c r="J76" s="452"/>
      <c r="K76" s="451"/>
      <c r="L76" s="451"/>
      <c r="M76" s="451"/>
      <c r="N76" s="451"/>
    </row>
    <row r="77" spans="1:14">
      <c r="A77" s="438"/>
      <c r="B77" s="439"/>
      <c r="C77" s="439"/>
      <c r="D77" s="439"/>
      <c r="E77" s="439"/>
      <c r="F77" s="439"/>
      <c r="G77" s="439"/>
      <c r="H77" s="439"/>
      <c r="I77" s="440"/>
      <c r="J77" s="452"/>
      <c r="K77" s="451"/>
      <c r="L77" s="451"/>
      <c r="M77" s="451"/>
      <c r="N77" s="451"/>
    </row>
    <row r="78" spans="1:14">
      <c r="A78" s="25"/>
      <c r="B78" s="25"/>
      <c r="C78" s="25"/>
      <c r="D78" s="25"/>
      <c r="E78" s="25"/>
      <c r="F78" s="25"/>
      <c r="G78" s="25"/>
      <c r="H78" s="25"/>
      <c r="I78" s="25"/>
      <c r="J78" s="452"/>
      <c r="K78" s="451"/>
      <c r="L78" s="451"/>
      <c r="M78" s="451"/>
      <c r="N78" s="451"/>
    </row>
    <row r="79" spans="1:14">
      <c r="A79" s="25"/>
      <c r="B79" s="25"/>
      <c r="C79" s="25"/>
      <c r="D79" s="25"/>
      <c r="E79" s="25"/>
      <c r="F79" s="25"/>
      <c r="G79" s="25"/>
      <c r="H79" s="25"/>
      <c r="I79" s="25"/>
      <c r="J79" s="452"/>
      <c r="K79" s="451"/>
      <c r="L79" s="451"/>
      <c r="M79" s="451"/>
      <c r="N79" s="451"/>
    </row>
    <row r="80" spans="1:14">
      <c r="A80" s="425" t="s">
        <v>13</v>
      </c>
      <c r="B80" s="425"/>
      <c r="C80" s="425"/>
      <c r="D80" s="425"/>
      <c r="E80" s="425"/>
      <c r="F80" s="425"/>
      <c r="G80" s="425"/>
      <c r="H80" s="425"/>
      <c r="I80" s="454"/>
      <c r="J80" s="453"/>
      <c r="K80" s="451"/>
      <c r="L80" s="451"/>
      <c r="M80" s="451"/>
      <c r="N80" s="451"/>
    </row>
    <row r="81" spans="1:14">
      <c r="A81" s="431" t="s">
        <v>14</v>
      </c>
      <c r="B81" s="431"/>
      <c r="C81" s="431"/>
      <c r="D81" s="109">
        <f>IF(LEN(A82) &gt;2000,"EXCEEDED NUMBER OF CHARACTERS",2000- LEN(A82))</f>
        <v>2000</v>
      </c>
      <c r="E81" s="4"/>
      <c r="F81" s="4"/>
      <c r="G81" s="4"/>
      <c r="H81" s="4"/>
      <c r="I81" s="4"/>
      <c r="J81" s="29"/>
      <c r="K81" s="29"/>
      <c r="L81" s="29"/>
      <c r="M81" s="29"/>
      <c r="N81" s="29"/>
    </row>
    <row r="82" spans="1:14" ht="15" customHeight="1">
      <c r="A82" s="441"/>
      <c r="B82" s="442"/>
      <c r="C82" s="442"/>
      <c r="D82" s="442"/>
      <c r="E82" s="442"/>
      <c r="F82" s="442"/>
      <c r="G82" s="442"/>
      <c r="H82" s="442"/>
      <c r="I82" s="443"/>
      <c r="J82" s="395" t="s">
        <v>15</v>
      </c>
      <c r="K82" s="396"/>
      <c r="L82" s="396"/>
      <c r="M82" s="396"/>
      <c r="N82" s="396"/>
    </row>
    <row r="83" spans="1:14">
      <c r="A83" s="444"/>
      <c r="B83" s="445"/>
      <c r="C83" s="445"/>
      <c r="D83" s="445"/>
      <c r="E83" s="445"/>
      <c r="F83" s="445"/>
      <c r="G83" s="445"/>
      <c r="H83" s="445"/>
      <c r="I83" s="446"/>
      <c r="J83" s="395"/>
      <c r="K83" s="396"/>
      <c r="L83" s="396"/>
      <c r="M83" s="396"/>
      <c r="N83" s="396"/>
    </row>
    <row r="84" spans="1:14">
      <c r="A84" s="444"/>
      <c r="B84" s="445"/>
      <c r="C84" s="445"/>
      <c r="D84" s="445"/>
      <c r="E84" s="445"/>
      <c r="F84" s="445"/>
      <c r="G84" s="445"/>
      <c r="H84" s="445"/>
      <c r="I84" s="446"/>
      <c r="J84" s="395"/>
      <c r="K84" s="396"/>
      <c r="L84" s="396"/>
      <c r="M84" s="396"/>
      <c r="N84" s="396"/>
    </row>
    <row r="85" spans="1:14">
      <c r="A85" s="444"/>
      <c r="B85" s="445"/>
      <c r="C85" s="445"/>
      <c r="D85" s="445"/>
      <c r="E85" s="445"/>
      <c r="F85" s="445"/>
      <c r="G85" s="445"/>
      <c r="H85" s="445"/>
      <c r="I85" s="446"/>
      <c r="J85" s="395"/>
      <c r="K85" s="396"/>
      <c r="L85" s="396"/>
      <c r="M85" s="396"/>
      <c r="N85" s="396"/>
    </row>
    <row r="86" spans="1:14">
      <c r="A86" s="444"/>
      <c r="B86" s="445"/>
      <c r="C86" s="445"/>
      <c r="D86" s="445"/>
      <c r="E86" s="445"/>
      <c r="F86" s="445"/>
      <c r="G86" s="445"/>
      <c r="H86" s="445"/>
      <c r="I86" s="446"/>
      <c r="J86" s="395"/>
      <c r="K86" s="396"/>
      <c r="L86" s="396"/>
      <c r="M86" s="396"/>
      <c r="N86" s="396"/>
    </row>
    <row r="87" spans="1:14">
      <c r="A87" s="444"/>
      <c r="B87" s="445"/>
      <c r="C87" s="445"/>
      <c r="D87" s="445"/>
      <c r="E87" s="445"/>
      <c r="F87" s="445"/>
      <c r="G87" s="445"/>
      <c r="H87" s="445"/>
      <c r="I87" s="446"/>
      <c r="J87" s="395"/>
      <c r="K87" s="396"/>
      <c r="L87" s="396"/>
      <c r="M87" s="396"/>
      <c r="N87" s="396"/>
    </row>
    <row r="88" spans="1:14">
      <c r="A88" s="444"/>
      <c r="B88" s="445"/>
      <c r="C88" s="445"/>
      <c r="D88" s="445"/>
      <c r="E88" s="445"/>
      <c r="F88" s="445"/>
      <c r="G88" s="445"/>
      <c r="H88" s="445"/>
      <c r="I88" s="446"/>
      <c r="J88" s="395"/>
      <c r="K88" s="396"/>
      <c r="L88" s="396"/>
      <c r="M88" s="396"/>
      <c r="N88" s="396"/>
    </row>
    <row r="89" spans="1:14">
      <c r="A89" s="444"/>
      <c r="B89" s="445"/>
      <c r="C89" s="445"/>
      <c r="D89" s="445"/>
      <c r="E89" s="445"/>
      <c r="F89" s="445"/>
      <c r="G89" s="445"/>
      <c r="H89" s="445"/>
      <c r="I89" s="446"/>
      <c r="J89" s="395"/>
      <c r="K89" s="396"/>
      <c r="L89" s="396"/>
      <c r="M89" s="396"/>
      <c r="N89" s="396"/>
    </row>
    <row r="90" spans="1:14">
      <c r="A90" s="444"/>
      <c r="B90" s="445"/>
      <c r="C90" s="445"/>
      <c r="D90" s="445"/>
      <c r="E90" s="445"/>
      <c r="F90" s="445"/>
      <c r="G90" s="445"/>
      <c r="H90" s="445"/>
      <c r="I90" s="446"/>
      <c r="J90" s="395"/>
      <c r="K90" s="396"/>
      <c r="L90" s="396"/>
      <c r="M90" s="396"/>
      <c r="N90" s="396"/>
    </row>
    <row r="91" spans="1:14">
      <c r="A91" s="444"/>
      <c r="B91" s="445"/>
      <c r="C91" s="445"/>
      <c r="D91" s="445"/>
      <c r="E91" s="445"/>
      <c r="F91" s="445"/>
      <c r="G91" s="445"/>
      <c r="H91" s="445"/>
      <c r="I91" s="446"/>
      <c r="J91" s="395"/>
      <c r="K91" s="396"/>
      <c r="L91" s="396"/>
      <c r="M91" s="396"/>
      <c r="N91" s="396"/>
    </row>
    <row r="92" spans="1:14">
      <c r="A92" s="444"/>
      <c r="B92" s="445"/>
      <c r="C92" s="445"/>
      <c r="D92" s="445"/>
      <c r="E92" s="445"/>
      <c r="F92" s="445"/>
      <c r="G92" s="445"/>
      <c r="H92" s="445"/>
      <c r="I92" s="446"/>
      <c r="J92" s="395"/>
      <c r="K92" s="396"/>
      <c r="L92" s="396"/>
      <c r="M92" s="396"/>
      <c r="N92" s="396"/>
    </row>
    <row r="93" spans="1:14">
      <c r="A93" s="444"/>
      <c r="B93" s="445"/>
      <c r="C93" s="445"/>
      <c r="D93" s="445"/>
      <c r="E93" s="445"/>
      <c r="F93" s="445"/>
      <c r="G93" s="445"/>
      <c r="H93" s="445"/>
      <c r="I93" s="446"/>
      <c r="J93" s="34"/>
      <c r="K93" s="34"/>
      <c r="L93" s="34"/>
      <c r="M93" s="34"/>
      <c r="N93" s="30"/>
    </row>
    <row r="94" spans="1:14">
      <c r="A94" s="444"/>
      <c r="B94" s="445"/>
      <c r="C94" s="445"/>
      <c r="D94" s="445"/>
      <c r="E94" s="445"/>
      <c r="F94" s="445"/>
      <c r="G94" s="445"/>
      <c r="H94" s="445"/>
      <c r="I94" s="446"/>
      <c r="J94" s="34"/>
      <c r="K94" s="34"/>
      <c r="L94" s="34"/>
      <c r="M94" s="34"/>
      <c r="N94" s="30"/>
    </row>
    <row r="95" spans="1:14">
      <c r="A95" s="444"/>
      <c r="B95" s="445"/>
      <c r="C95" s="445"/>
      <c r="D95" s="445"/>
      <c r="E95" s="445"/>
      <c r="F95" s="445"/>
      <c r="G95" s="445"/>
      <c r="H95" s="445"/>
      <c r="I95" s="446"/>
      <c r="J95" s="34"/>
      <c r="K95" s="34"/>
      <c r="L95" s="30"/>
      <c r="M95" s="30"/>
      <c r="N95" s="30"/>
    </row>
    <row r="96" spans="1:14">
      <c r="A96" s="444"/>
      <c r="B96" s="445"/>
      <c r="C96" s="445"/>
      <c r="D96" s="445"/>
      <c r="E96" s="445"/>
      <c r="F96" s="445"/>
      <c r="G96" s="445"/>
      <c r="H96" s="445"/>
      <c r="I96" s="446"/>
      <c r="J96" s="34"/>
      <c r="K96" s="34"/>
      <c r="L96" s="30"/>
      <c r="M96" s="30"/>
      <c r="N96" s="30"/>
    </row>
    <row r="97" spans="1:14">
      <c r="A97" s="444"/>
      <c r="B97" s="445"/>
      <c r="C97" s="445"/>
      <c r="D97" s="445"/>
      <c r="E97" s="445"/>
      <c r="F97" s="445"/>
      <c r="G97" s="445"/>
      <c r="H97" s="445"/>
      <c r="I97" s="446"/>
      <c r="J97" s="34"/>
      <c r="K97" s="34"/>
      <c r="L97" s="30"/>
      <c r="M97" s="30"/>
      <c r="N97" s="30"/>
    </row>
    <row r="98" spans="1:14">
      <c r="A98" s="444"/>
      <c r="B98" s="445"/>
      <c r="C98" s="445"/>
      <c r="D98" s="445"/>
      <c r="E98" s="445"/>
      <c r="F98" s="445"/>
      <c r="G98" s="445"/>
      <c r="H98" s="445"/>
      <c r="I98" s="446"/>
      <c r="J98" s="34"/>
      <c r="K98" s="34"/>
      <c r="L98" s="30"/>
      <c r="M98" s="30"/>
      <c r="N98" s="30"/>
    </row>
    <row r="99" spans="1:14">
      <c r="A99" s="444"/>
      <c r="B99" s="445"/>
      <c r="C99" s="445"/>
      <c r="D99" s="445"/>
      <c r="E99" s="445"/>
      <c r="F99" s="445"/>
      <c r="G99" s="445"/>
      <c r="H99" s="445"/>
      <c r="I99" s="446"/>
      <c r="J99" s="30"/>
      <c r="K99" s="30"/>
      <c r="L99" s="30"/>
      <c r="M99" s="30"/>
      <c r="N99" s="30"/>
    </row>
    <row r="100" spans="1:14">
      <c r="A100" s="444"/>
      <c r="B100" s="445"/>
      <c r="C100" s="445"/>
      <c r="D100" s="445"/>
      <c r="E100" s="445"/>
      <c r="F100" s="445"/>
      <c r="G100" s="445"/>
      <c r="H100" s="445"/>
      <c r="I100" s="446"/>
      <c r="J100" s="30"/>
      <c r="K100" s="30"/>
      <c r="L100" s="30"/>
      <c r="M100" s="30"/>
      <c r="N100" s="30"/>
    </row>
    <row r="101" spans="1:14">
      <c r="A101" s="444"/>
      <c r="B101" s="445"/>
      <c r="C101" s="445"/>
      <c r="D101" s="445"/>
      <c r="E101" s="445"/>
      <c r="F101" s="445"/>
      <c r="G101" s="445"/>
      <c r="H101" s="445"/>
      <c r="I101" s="446"/>
      <c r="J101" s="30"/>
      <c r="K101" s="30"/>
      <c r="L101" s="30"/>
      <c r="M101" s="30"/>
      <c r="N101" s="30"/>
    </row>
    <row r="102" spans="1:14">
      <c r="A102" s="444"/>
      <c r="B102" s="445"/>
      <c r="C102" s="445"/>
      <c r="D102" s="445"/>
      <c r="E102" s="445"/>
      <c r="F102" s="445"/>
      <c r="G102" s="445"/>
      <c r="H102" s="445"/>
      <c r="I102" s="446"/>
      <c r="J102" s="30"/>
      <c r="K102" s="30"/>
      <c r="L102" s="30"/>
      <c r="M102" s="30"/>
      <c r="N102" s="30"/>
    </row>
    <row r="103" spans="1:14">
      <c r="A103" s="444"/>
      <c r="B103" s="445"/>
      <c r="C103" s="445"/>
      <c r="D103" s="445"/>
      <c r="E103" s="445"/>
      <c r="F103" s="445"/>
      <c r="G103" s="445"/>
      <c r="H103" s="445"/>
      <c r="I103" s="446"/>
      <c r="J103" s="30"/>
      <c r="K103" s="30"/>
      <c r="L103" s="30"/>
      <c r="M103" s="30"/>
      <c r="N103" s="30"/>
    </row>
    <row r="104" spans="1:14">
      <c r="A104" s="444"/>
      <c r="B104" s="445"/>
      <c r="C104" s="445"/>
      <c r="D104" s="445"/>
      <c r="E104" s="445"/>
      <c r="F104" s="445"/>
      <c r="G104" s="445"/>
      <c r="H104" s="445"/>
      <c r="I104" s="446"/>
      <c r="J104" s="30"/>
      <c r="K104" s="30"/>
      <c r="L104" s="30"/>
      <c r="M104" s="30"/>
      <c r="N104" s="30"/>
    </row>
    <row r="105" spans="1:14">
      <c r="A105" s="447"/>
      <c r="B105" s="448"/>
      <c r="C105" s="448"/>
      <c r="D105" s="448"/>
      <c r="E105" s="448"/>
      <c r="F105" s="448"/>
      <c r="G105" s="448"/>
      <c r="H105" s="448"/>
      <c r="I105" s="449"/>
      <c r="J105" s="30"/>
      <c r="K105" s="30"/>
      <c r="L105" s="30"/>
      <c r="M105" s="30"/>
      <c r="N105" s="30"/>
    </row>
  </sheetData>
  <sheetProtection password="C71F" sheet="1" objects="1" scenarios="1" selectLockedCells="1"/>
  <customSheetViews>
    <customSheetView guid="{604A2998-79AF-4339-B387-8A9EE66F6A51}">
      <selection activeCell="B4" sqref="B4"/>
      <pageMargins left="0.7" right="0.7" top="0.75" bottom="0.75" header="0.3" footer="0.3"/>
    </customSheetView>
  </customSheetViews>
  <mergeCells count="14">
    <mergeCell ref="A82:I105"/>
    <mergeCell ref="J82:N92"/>
    <mergeCell ref="A80:I80"/>
    <mergeCell ref="A42:C42"/>
    <mergeCell ref="A43:I77"/>
    <mergeCell ref="J43:N47"/>
    <mergeCell ref="J73:N80"/>
    <mergeCell ref="A81:C81"/>
    <mergeCell ref="A1:I1"/>
    <mergeCell ref="A2:I2"/>
    <mergeCell ref="A4:I38"/>
    <mergeCell ref="J4:N9"/>
    <mergeCell ref="A41:I41"/>
    <mergeCell ref="A3:C3"/>
  </mergeCells>
  <conditionalFormatting sqref="A4">
    <cfRule type="cellIs" dxfId="13" priority="3" stopIfTrue="1" operator="lessThan">
      <formula>$D$6</formula>
    </cfRule>
  </conditionalFormatting>
  <conditionalFormatting sqref="A82">
    <cfRule type="cellIs" dxfId="12" priority="2" stopIfTrue="1" operator="lessThan">
      <formula>$D$85</formula>
    </cfRule>
  </conditionalFormatting>
  <conditionalFormatting sqref="A81:C81">
    <cfRule type="cellIs" dxfId="11" priority="1" stopIfTrue="1" operator="lessThan">
      <formula>$D$84</formula>
    </cfRule>
  </conditionalFormatting>
  <dataValidations count="2">
    <dataValidation type="textLength" operator="lessThanOrEqual" allowBlank="1" showInputMessage="1" showErrorMessage="1" errorTitle="Message" error="You have max characters!" sqref="A82:I105">
      <formula1>2000</formula1>
    </dataValidation>
    <dataValidation type="textLength" operator="lessThanOrEqual" allowBlank="1" showInputMessage="1" showErrorMessage="1" errorTitle="Message" error="You have max characters!" sqref="A43:I79 A4:I40">
      <formula1>3000</formula1>
    </dataValidation>
  </dataValidation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sheetPr codeName="Sheet5"/>
  <dimension ref="A1:N105"/>
  <sheetViews>
    <sheetView topLeftCell="A43" zoomScale="115" zoomScaleNormal="115" workbookViewId="0">
      <selection activeCell="A43" sqref="A43:I77"/>
    </sheetView>
  </sheetViews>
  <sheetFormatPr defaultRowHeight="15"/>
  <cols>
    <col min="1" max="1" width="9.140625" style="15" customWidth="1"/>
    <col min="2" max="9" width="9.140625" style="4"/>
    <col min="10" max="14" width="9.140625" style="35"/>
    <col min="15" max="16384" width="9.140625" style="4"/>
  </cols>
  <sheetData>
    <row r="1" spans="1:14">
      <c r="A1" s="388" t="s">
        <v>18</v>
      </c>
      <c r="B1" s="388"/>
      <c r="C1" s="388"/>
      <c r="D1" s="388"/>
      <c r="E1" s="388"/>
      <c r="F1" s="388"/>
      <c r="G1" s="388"/>
      <c r="H1" s="388"/>
      <c r="I1" s="388"/>
      <c r="J1" s="29"/>
      <c r="K1" s="29"/>
      <c r="L1" s="29"/>
      <c r="M1" s="29"/>
      <c r="N1" s="29"/>
    </row>
    <row r="2" spans="1:14">
      <c r="A2" s="425" t="s">
        <v>9</v>
      </c>
      <c r="B2" s="425"/>
      <c r="C2" s="425"/>
      <c r="D2" s="425"/>
      <c r="E2" s="425"/>
      <c r="F2" s="425"/>
      <c r="G2" s="425"/>
      <c r="H2" s="425"/>
      <c r="I2" s="425"/>
      <c r="J2" s="29"/>
      <c r="K2" s="29"/>
      <c r="L2" s="29"/>
      <c r="M2" s="29"/>
      <c r="N2" s="29"/>
    </row>
    <row r="3" spans="1:14">
      <c r="A3" s="431" t="s">
        <v>10</v>
      </c>
      <c r="B3" s="431"/>
      <c r="C3" s="431"/>
      <c r="D3" s="109">
        <f>IF(LEN(A4) &gt;3000,"EXCEEDED NUMBER OF CHARACTERS",3000- LEN(A4))</f>
        <v>3000</v>
      </c>
      <c r="J3" s="29"/>
      <c r="K3" s="29"/>
      <c r="L3" s="29"/>
      <c r="M3" s="29"/>
      <c r="N3" s="29"/>
    </row>
    <row r="4" spans="1:14" ht="15" customHeight="1">
      <c r="A4" s="432"/>
      <c r="B4" s="433"/>
      <c r="C4" s="433"/>
      <c r="D4" s="433"/>
      <c r="E4" s="433"/>
      <c r="F4" s="433"/>
      <c r="G4" s="433"/>
      <c r="H4" s="433"/>
      <c r="I4" s="434"/>
      <c r="J4" s="397" t="s">
        <v>11</v>
      </c>
      <c r="K4" s="398"/>
      <c r="L4" s="398"/>
      <c r="M4" s="398"/>
      <c r="N4" s="398"/>
    </row>
    <row r="5" spans="1:14">
      <c r="A5" s="435"/>
      <c r="B5" s="436"/>
      <c r="C5" s="436"/>
      <c r="D5" s="436"/>
      <c r="E5" s="436"/>
      <c r="F5" s="436"/>
      <c r="G5" s="436"/>
      <c r="H5" s="436"/>
      <c r="I5" s="437"/>
      <c r="J5" s="399"/>
      <c r="K5" s="398"/>
      <c r="L5" s="398"/>
      <c r="M5" s="398"/>
      <c r="N5" s="398"/>
    </row>
    <row r="6" spans="1:14">
      <c r="A6" s="435"/>
      <c r="B6" s="436"/>
      <c r="C6" s="436"/>
      <c r="D6" s="436"/>
      <c r="E6" s="436"/>
      <c r="F6" s="436"/>
      <c r="G6" s="436"/>
      <c r="H6" s="436"/>
      <c r="I6" s="437"/>
      <c r="J6" s="399"/>
      <c r="K6" s="398"/>
      <c r="L6" s="398"/>
      <c r="M6" s="398"/>
      <c r="N6" s="398"/>
    </row>
    <row r="7" spans="1:14">
      <c r="A7" s="435"/>
      <c r="B7" s="436"/>
      <c r="C7" s="436"/>
      <c r="D7" s="436"/>
      <c r="E7" s="436"/>
      <c r="F7" s="436"/>
      <c r="G7" s="436"/>
      <c r="H7" s="436"/>
      <c r="I7" s="437"/>
      <c r="J7" s="399"/>
      <c r="K7" s="398"/>
      <c r="L7" s="398"/>
      <c r="M7" s="398"/>
      <c r="N7" s="398"/>
    </row>
    <row r="8" spans="1:14">
      <c r="A8" s="435"/>
      <c r="B8" s="436"/>
      <c r="C8" s="436"/>
      <c r="D8" s="436"/>
      <c r="E8" s="436"/>
      <c r="F8" s="436"/>
      <c r="G8" s="436"/>
      <c r="H8" s="436"/>
      <c r="I8" s="437"/>
      <c r="J8" s="399"/>
      <c r="K8" s="398"/>
      <c r="L8" s="398"/>
      <c r="M8" s="398"/>
      <c r="N8" s="398"/>
    </row>
    <row r="9" spans="1:14">
      <c r="A9" s="435"/>
      <c r="B9" s="436"/>
      <c r="C9" s="436"/>
      <c r="D9" s="436"/>
      <c r="E9" s="436"/>
      <c r="F9" s="436"/>
      <c r="G9" s="436"/>
      <c r="H9" s="436"/>
      <c r="I9" s="437"/>
      <c r="J9" s="399"/>
      <c r="K9" s="398"/>
      <c r="L9" s="398"/>
      <c r="M9" s="398"/>
      <c r="N9" s="398"/>
    </row>
    <row r="10" spans="1:14">
      <c r="A10" s="435"/>
      <c r="B10" s="436"/>
      <c r="C10" s="436"/>
      <c r="D10" s="436"/>
      <c r="E10" s="436"/>
      <c r="F10" s="436"/>
      <c r="G10" s="436"/>
      <c r="H10" s="436"/>
      <c r="I10" s="437"/>
      <c r="J10" s="29"/>
      <c r="K10" s="29"/>
      <c r="L10" s="29"/>
      <c r="M10" s="29"/>
      <c r="N10" s="29"/>
    </row>
    <row r="11" spans="1:14">
      <c r="A11" s="435"/>
      <c r="B11" s="436"/>
      <c r="C11" s="436"/>
      <c r="D11" s="436"/>
      <c r="E11" s="436"/>
      <c r="F11" s="436"/>
      <c r="G11" s="436"/>
      <c r="H11" s="436"/>
      <c r="I11" s="437"/>
      <c r="J11" s="29"/>
      <c r="K11" s="29"/>
      <c r="L11" s="29"/>
      <c r="M11" s="29"/>
      <c r="N11" s="29"/>
    </row>
    <row r="12" spans="1:14">
      <c r="A12" s="435"/>
      <c r="B12" s="436"/>
      <c r="C12" s="436"/>
      <c r="D12" s="436"/>
      <c r="E12" s="436"/>
      <c r="F12" s="436"/>
      <c r="G12" s="436"/>
      <c r="H12" s="436"/>
      <c r="I12" s="437"/>
      <c r="J12" s="29"/>
      <c r="K12" s="29"/>
      <c r="L12" s="29"/>
      <c r="M12" s="29"/>
      <c r="N12" s="29"/>
    </row>
    <row r="13" spans="1:14">
      <c r="A13" s="435"/>
      <c r="B13" s="436"/>
      <c r="C13" s="436"/>
      <c r="D13" s="436"/>
      <c r="E13" s="436"/>
      <c r="F13" s="436"/>
      <c r="G13" s="436"/>
      <c r="H13" s="436"/>
      <c r="I13" s="437"/>
      <c r="J13" s="29"/>
      <c r="K13" s="29"/>
      <c r="L13" s="29"/>
      <c r="M13" s="29"/>
      <c r="N13" s="29"/>
    </row>
    <row r="14" spans="1:14">
      <c r="A14" s="435"/>
      <c r="B14" s="436"/>
      <c r="C14" s="436"/>
      <c r="D14" s="436"/>
      <c r="E14" s="436"/>
      <c r="F14" s="436"/>
      <c r="G14" s="436"/>
      <c r="H14" s="436"/>
      <c r="I14" s="437"/>
      <c r="J14" s="29"/>
      <c r="K14" s="29"/>
      <c r="L14" s="29"/>
      <c r="M14" s="29"/>
      <c r="N14" s="29"/>
    </row>
    <row r="15" spans="1:14">
      <c r="A15" s="435"/>
      <c r="B15" s="436"/>
      <c r="C15" s="436"/>
      <c r="D15" s="436"/>
      <c r="E15" s="436"/>
      <c r="F15" s="436"/>
      <c r="G15" s="436"/>
      <c r="H15" s="436"/>
      <c r="I15" s="437"/>
      <c r="J15" s="29"/>
      <c r="K15" s="29"/>
      <c r="L15" s="29"/>
      <c r="M15" s="29"/>
      <c r="N15" s="29"/>
    </row>
    <row r="16" spans="1:14">
      <c r="A16" s="435"/>
      <c r="B16" s="436"/>
      <c r="C16" s="436"/>
      <c r="D16" s="436"/>
      <c r="E16" s="436"/>
      <c r="F16" s="436"/>
      <c r="G16" s="436"/>
      <c r="H16" s="436"/>
      <c r="I16" s="437"/>
      <c r="J16" s="29"/>
      <c r="K16" s="29"/>
      <c r="L16" s="29"/>
      <c r="M16" s="29"/>
      <c r="N16" s="29"/>
    </row>
    <row r="17" spans="1:14">
      <c r="A17" s="435"/>
      <c r="B17" s="436"/>
      <c r="C17" s="436"/>
      <c r="D17" s="436"/>
      <c r="E17" s="436"/>
      <c r="F17" s="436"/>
      <c r="G17" s="436"/>
      <c r="H17" s="436"/>
      <c r="I17" s="437"/>
      <c r="J17" s="29"/>
      <c r="K17" s="29"/>
      <c r="L17" s="29"/>
      <c r="M17" s="29"/>
      <c r="N17" s="29"/>
    </row>
    <row r="18" spans="1:14">
      <c r="A18" s="435"/>
      <c r="B18" s="436"/>
      <c r="C18" s="436"/>
      <c r="D18" s="436"/>
      <c r="E18" s="436"/>
      <c r="F18" s="436"/>
      <c r="G18" s="436"/>
      <c r="H18" s="436"/>
      <c r="I18" s="437"/>
      <c r="J18" s="29"/>
      <c r="K18" s="29"/>
      <c r="L18" s="29"/>
      <c r="M18" s="29"/>
      <c r="N18" s="29"/>
    </row>
    <row r="19" spans="1:14">
      <c r="A19" s="435"/>
      <c r="B19" s="436"/>
      <c r="C19" s="436"/>
      <c r="D19" s="436"/>
      <c r="E19" s="436"/>
      <c r="F19" s="436"/>
      <c r="G19" s="436"/>
      <c r="H19" s="436"/>
      <c r="I19" s="437"/>
      <c r="J19" s="30"/>
      <c r="K19" s="30"/>
      <c r="L19" s="30"/>
      <c r="M19" s="30"/>
      <c r="N19" s="30"/>
    </row>
    <row r="20" spans="1:14">
      <c r="A20" s="435"/>
      <c r="B20" s="436"/>
      <c r="C20" s="436"/>
      <c r="D20" s="436"/>
      <c r="E20" s="436"/>
      <c r="F20" s="436"/>
      <c r="G20" s="436"/>
      <c r="H20" s="436"/>
      <c r="I20" s="437"/>
      <c r="J20" s="30"/>
      <c r="K20" s="30"/>
      <c r="L20" s="30"/>
      <c r="M20" s="30"/>
      <c r="N20" s="30"/>
    </row>
    <row r="21" spans="1:14">
      <c r="A21" s="435"/>
      <c r="B21" s="436"/>
      <c r="C21" s="436"/>
      <c r="D21" s="436"/>
      <c r="E21" s="436"/>
      <c r="F21" s="436"/>
      <c r="G21" s="436"/>
      <c r="H21" s="436"/>
      <c r="I21" s="437"/>
      <c r="J21" s="30"/>
      <c r="K21" s="30"/>
      <c r="L21" s="30"/>
      <c r="M21" s="30"/>
      <c r="N21" s="30"/>
    </row>
    <row r="22" spans="1:14">
      <c r="A22" s="435"/>
      <c r="B22" s="436"/>
      <c r="C22" s="436"/>
      <c r="D22" s="436"/>
      <c r="E22" s="436"/>
      <c r="F22" s="436"/>
      <c r="G22" s="436"/>
      <c r="H22" s="436"/>
      <c r="I22" s="437"/>
      <c r="J22" s="30"/>
      <c r="K22" s="30"/>
      <c r="L22" s="30"/>
      <c r="M22" s="30"/>
      <c r="N22" s="30"/>
    </row>
    <row r="23" spans="1:14">
      <c r="A23" s="435"/>
      <c r="B23" s="436"/>
      <c r="C23" s="436"/>
      <c r="D23" s="436"/>
      <c r="E23" s="436"/>
      <c r="F23" s="436"/>
      <c r="G23" s="436"/>
      <c r="H23" s="436"/>
      <c r="I23" s="437"/>
      <c r="J23" s="30"/>
      <c r="K23" s="30"/>
      <c r="L23" s="30"/>
      <c r="M23" s="30"/>
      <c r="N23" s="30"/>
    </row>
    <row r="24" spans="1:14">
      <c r="A24" s="435"/>
      <c r="B24" s="436"/>
      <c r="C24" s="436"/>
      <c r="D24" s="436"/>
      <c r="E24" s="436"/>
      <c r="F24" s="436"/>
      <c r="G24" s="436"/>
      <c r="H24" s="436"/>
      <c r="I24" s="437"/>
      <c r="J24" s="30"/>
      <c r="K24" s="30"/>
      <c r="L24" s="30"/>
      <c r="M24" s="30"/>
      <c r="N24" s="30"/>
    </row>
    <row r="25" spans="1:14">
      <c r="A25" s="435"/>
      <c r="B25" s="436"/>
      <c r="C25" s="436"/>
      <c r="D25" s="436"/>
      <c r="E25" s="436"/>
      <c r="F25" s="436"/>
      <c r="G25" s="436"/>
      <c r="H25" s="436"/>
      <c r="I25" s="437"/>
      <c r="J25" s="31"/>
      <c r="K25" s="31"/>
      <c r="L25" s="31"/>
      <c r="M25" s="31"/>
      <c r="N25" s="31"/>
    </row>
    <row r="26" spans="1:14">
      <c r="A26" s="435"/>
      <c r="B26" s="436"/>
      <c r="C26" s="436"/>
      <c r="D26" s="436"/>
      <c r="E26" s="436"/>
      <c r="F26" s="436"/>
      <c r="G26" s="436"/>
      <c r="H26" s="436"/>
      <c r="I26" s="437"/>
      <c r="J26" s="31"/>
      <c r="K26" s="31"/>
      <c r="L26" s="31"/>
      <c r="M26" s="31"/>
      <c r="N26" s="31"/>
    </row>
    <row r="27" spans="1:14">
      <c r="A27" s="435"/>
      <c r="B27" s="436"/>
      <c r="C27" s="436"/>
      <c r="D27" s="436"/>
      <c r="E27" s="436"/>
      <c r="F27" s="436"/>
      <c r="G27" s="436"/>
      <c r="H27" s="436"/>
      <c r="I27" s="437"/>
      <c r="J27" s="31"/>
      <c r="K27" s="31"/>
      <c r="L27" s="31"/>
      <c r="M27" s="31"/>
      <c r="N27" s="31"/>
    </row>
    <row r="28" spans="1:14">
      <c r="A28" s="435"/>
      <c r="B28" s="436"/>
      <c r="C28" s="436"/>
      <c r="D28" s="436"/>
      <c r="E28" s="436"/>
      <c r="F28" s="436"/>
      <c r="G28" s="436"/>
      <c r="H28" s="436"/>
      <c r="I28" s="437"/>
      <c r="J28" s="31"/>
      <c r="K28" s="31"/>
      <c r="L28" s="31"/>
      <c r="M28" s="31"/>
      <c r="N28" s="31"/>
    </row>
    <row r="29" spans="1:14">
      <c r="A29" s="435"/>
      <c r="B29" s="436"/>
      <c r="C29" s="436"/>
      <c r="D29" s="436"/>
      <c r="E29" s="436"/>
      <c r="F29" s="436"/>
      <c r="G29" s="436"/>
      <c r="H29" s="436"/>
      <c r="I29" s="437"/>
      <c r="J29" s="29"/>
      <c r="K29" s="29"/>
      <c r="L29" s="29"/>
      <c r="M29" s="29"/>
      <c r="N29" s="29"/>
    </row>
    <row r="30" spans="1:14">
      <c r="A30" s="435"/>
      <c r="B30" s="436"/>
      <c r="C30" s="436"/>
      <c r="D30" s="436"/>
      <c r="E30" s="436"/>
      <c r="F30" s="436"/>
      <c r="G30" s="436"/>
      <c r="H30" s="436"/>
      <c r="I30" s="437"/>
      <c r="J30" s="29"/>
      <c r="K30" s="29"/>
      <c r="L30" s="29"/>
      <c r="M30" s="29"/>
      <c r="N30" s="29"/>
    </row>
    <row r="31" spans="1:14">
      <c r="A31" s="435"/>
      <c r="B31" s="436"/>
      <c r="C31" s="436"/>
      <c r="D31" s="436"/>
      <c r="E31" s="436"/>
      <c r="F31" s="436"/>
      <c r="G31" s="436"/>
      <c r="H31" s="436"/>
      <c r="I31" s="437"/>
      <c r="J31" s="29"/>
      <c r="K31" s="29"/>
      <c r="L31" s="29"/>
      <c r="M31" s="29"/>
      <c r="N31" s="29"/>
    </row>
    <row r="32" spans="1:14">
      <c r="A32" s="435"/>
      <c r="B32" s="436"/>
      <c r="C32" s="436"/>
      <c r="D32" s="436"/>
      <c r="E32" s="436"/>
      <c r="F32" s="436"/>
      <c r="G32" s="436"/>
      <c r="H32" s="436"/>
      <c r="I32" s="437"/>
      <c r="J32" s="29"/>
      <c r="K32" s="29"/>
      <c r="L32" s="29"/>
      <c r="M32" s="29"/>
      <c r="N32" s="29"/>
    </row>
    <row r="33" spans="1:14">
      <c r="A33" s="435"/>
      <c r="B33" s="436"/>
      <c r="C33" s="436"/>
      <c r="D33" s="436"/>
      <c r="E33" s="436"/>
      <c r="F33" s="436"/>
      <c r="G33" s="436"/>
      <c r="H33" s="436"/>
      <c r="I33" s="437"/>
      <c r="J33" s="29"/>
      <c r="K33" s="29"/>
      <c r="L33" s="29"/>
      <c r="M33" s="29"/>
      <c r="N33" s="29"/>
    </row>
    <row r="34" spans="1:14">
      <c r="A34" s="435"/>
      <c r="B34" s="436"/>
      <c r="C34" s="436"/>
      <c r="D34" s="436"/>
      <c r="E34" s="436"/>
      <c r="F34" s="436"/>
      <c r="G34" s="436"/>
      <c r="H34" s="436"/>
      <c r="I34" s="437"/>
      <c r="J34" s="29"/>
      <c r="K34" s="29"/>
      <c r="L34" s="29"/>
      <c r="M34" s="29"/>
      <c r="N34" s="29"/>
    </row>
    <row r="35" spans="1:14">
      <c r="A35" s="435"/>
      <c r="B35" s="436"/>
      <c r="C35" s="436"/>
      <c r="D35" s="436"/>
      <c r="E35" s="436"/>
      <c r="F35" s="436"/>
      <c r="G35" s="436"/>
      <c r="H35" s="436"/>
      <c r="I35" s="437"/>
      <c r="J35" s="29"/>
      <c r="K35" s="29"/>
      <c r="L35" s="29"/>
      <c r="M35" s="29"/>
      <c r="N35" s="29"/>
    </row>
    <row r="36" spans="1:14">
      <c r="A36" s="435"/>
      <c r="B36" s="436"/>
      <c r="C36" s="436"/>
      <c r="D36" s="436"/>
      <c r="E36" s="436"/>
      <c r="F36" s="436"/>
      <c r="G36" s="436"/>
      <c r="H36" s="436"/>
      <c r="I36" s="437"/>
      <c r="J36" s="29"/>
      <c r="K36" s="29"/>
      <c r="L36" s="29"/>
      <c r="M36" s="29"/>
      <c r="N36" s="29"/>
    </row>
    <row r="37" spans="1:14">
      <c r="A37" s="435"/>
      <c r="B37" s="436"/>
      <c r="C37" s="436"/>
      <c r="D37" s="436"/>
      <c r="E37" s="436"/>
      <c r="F37" s="436"/>
      <c r="G37" s="436"/>
      <c r="H37" s="436"/>
      <c r="I37" s="437"/>
      <c r="J37" s="29"/>
      <c r="K37" s="29"/>
      <c r="L37" s="29"/>
      <c r="M37" s="29"/>
      <c r="N37" s="29"/>
    </row>
    <row r="38" spans="1:14">
      <c r="A38" s="438"/>
      <c r="B38" s="439"/>
      <c r="C38" s="439"/>
      <c r="D38" s="439"/>
      <c r="E38" s="439"/>
      <c r="F38" s="439"/>
      <c r="G38" s="439"/>
      <c r="H38" s="439"/>
      <c r="I38" s="440"/>
      <c r="J38" s="29"/>
      <c r="K38" s="29"/>
      <c r="L38" s="29"/>
      <c r="M38" s="29"/>
      <c r="N38" s="29"/>
    </row>
    <row r="39" spans="1:14">
      <c r="A39" s="25"/>
      <c r="B39" s="25"/>
      <c r="C39" s="25"/>
      <c r="D39" s="25"/>
      <c r="E39" s="25"/>
      <c r="F39" s="25"/>
      <c r="G39" s="25"/>
      <c r="H39" s="25"/>
      <c r="I39" s="25"/>
      <c r="J39" s="29"/>
      <c r="K39" s="29"/>
      <c r="L39" s="29"/>
      <c r="M39" s="29"/>
      <c r="N39" s="29"/>
    </row>
    <row r="40" spans="1:14">
      <c r="A40" s="25"/>
      <c r="B40" s="25"/>
      <c r="C40" s="25"/>
      <c r="D40" s="25"/>
      <c r="E40" s="25"/>
      <c r="F40" s="25"/>
      <c r="G40" s="25"/>
      <c r="H40" s="25"/>
      <c r="I40" s="25"/>
      <c r="J40" s="29"/>
      <c r="K40" s="29"/>
      <c r="L40" s="29"/>
      <c r="M40" s="29"/>
      <c r="N40" s="29"/>
    </row>
    <row r="41" spans="1:14">
      <c r="A41" s="430" t="s">
        <v>12</v>
      </c>
      <c r="B41" s="430"/>
      <c r="C41" s="430"/>
      <c r="D41" s="430"/>
      <c r="E41" s="430"/>
      <c r="F41" s="430"/>
      <c r="G41" s="430"/>
      <c r="H41" s="430"/>
      <c r="I41" s="430"/>
      <c r="J41" s="29"/>
      <c r="K41" s="29"/>
      <c r="L41" s="29"/>
      <c r="M41" s="29"/>
      <c r="N41" s="29"/>
    </row>
    <row r="42" spans="1:14">
      <c r="A42" s="431" t="s">
        <v>10</v>
      </c>
      <c r="B42" s="431"/>
      <c r="C42" s="431"/>
      <c r="D42" s="109">
        <f>IF(LEN(A43) &gt;3000,"EXCEEDED NUMBER OF CHARACTERS",3000- LEN(A43))</f>
        <v>3000</v>
      </c>
      <c r="J42" s="29"/>
      <c r="K42" s="29"/>
      <c r="L42" s="29"/>
      <c r="M42" s="29"/>
      <c r="N42" s="29"/>
    </row>
    <row r="43" spans="1:14" ht="15" customHeight="1">
      <c r="A43" s="432"/>
      <c r="B43" s="433"/>
      <c r="C43" s="433"/>
      <c r="D43" s="433"/>
      <c r="E43" s="433"/>
      <c r="F43" s="433"/>
      <c r="G43" s="433"/>
      <c r="H43" s="433"/>
      <c r="I43" s="434"/>
      <c r="J43" s="397" t="s">
        <v>58</v>
      </c>
      <c r="K43" s="421"/>
      <c r="L43" s="421"/>
      <c r="M43" s="421"/>
      <c r="N43" s="421"/>
    </row>
    <row r="44" spans="1:14">
      <c r="A44" s="435"/>
      <c r="B44" s="436"/>
      <c r="C44" s="436"/>
      <c r="D44" s="436"/>
      <c r="E44" s="436"/>
      <c r="F44" s="436"/>
      <c r="G44" s="436"/>
      <c r="H44" s="436"/>
      <c r="I44" s="437"/>
      <c r="J44" s="397"/>
      <c r="K44" s="421"/>
      <c r="L44" s="421"/>
      <c r="M44" s="421"/>
      <c r="N44" s="421"/>
    </row>
    <row r="45" spans="1:14">
      <c r="A45" s="435"/>
      <c r="B45" s="436"/>
      <c r="C45" s="436"/>
      <c r="D45" s="436"/>
      <c r="E45" s="436"/>
      <c r="F45" s="436"/>
      <c r="G45" s="436"/>
      <c r="H45" s="436"/>
      <c r="I45" s="437"/>
      <c r="J45" s="397"/>
      <c r="K45" s="421"/>
      <c r="L45" s="421"/>
      <c r="M45" s="421"/>
      <c r="N45" s="421"/>
    </row>
    <row r="46" spans="1:14">
      <c r="A46" s="435"/>
      <c r="B46" s="436"/>
      <c r="C46" s="436"/>
      <c r="D46" s="436"/>
      <c r="E46" s="436"/>
      <c r="F46" s="436"/>
      <c r="G46" s="436"/>
      <c r="H46" s="436"/>
      <c r="I46" s="437"/>
      <c r="J46" s="397"/>
      <c r="K46" s="421"/>
      <c r="L46" s="421"/>
      <c r="M46" s="421"/>
      <c r="N46" s="421"/>
    </row>
    <row r="47" spans="1:14">
      <c r="A47" s="435"/>
      <c r="B47" s="436"/>
      <c r="C47" s="436"/>
      <c r="D47" s="436"/>
      <c r="E47" s="436"/>
      <c r="F47" s="436"/>
      <c r="G47" s="436"/>
      <c r="H47" s="436"/>
      <c r="I47" s="437"/>
      <c r="J47" s="397"/>
      <c r="K47" s="421"/>
      <c r="L47" s="421"/>
      <c r="M47" s="421"/>
      <c r="N47" s="421"/>
    </row>
    <row r="48" spans="1:14">
      <c r="A48" s="435"/>
      <c r="B48" s="436"/>
      <c r="C48" s="436"/>
      <c r="D48" s="436"/>
      <c r="E48" s="436"/>
      <c r="F48" s="436"/>
      <c r="G48" s="436"/>
      <c r="H48" s="436"/>
      <c r="I48" s="437"/>
      <c r="J48" s="32"/>
      <c r="K48" s="33"/>
      <c r="L48" s="33"/>
      <c r="M48" s="33"/>
      <c r="N48" s="33"/>
    </row>
    <row r="49" spans="1:14">
      <c r="A49" s="435"/>
      <c r="B49" s="436"/>
      <c r="C49" s="436"/>
      <c r="D49" s="436"/>
      <c r="E49" s="436"/>
      <c r="F49" s="436"/>
      <c r="G49" s="436"/>
      <c r="H49" s="436"/>
      <c r="I49" s="437"/>
      <c r="J49" s="30"/>
      <c r="K49" s="30"/>
      <c r="L49" s="30"/>
      <c r="M49" s="30"/>
      <c r="N49" s="30"/>
    </row>
    <row r="50" spans="1:14">
      <c r="A50" s="435"/>
      <c r="B50" s="436"/>
      <c r="C50" s="436"/>
      <c r="D50" s="436"/>
      <c r="E50" s="436"/>
      <c r="F50" s="436"/>
      <c r="G50" s="436"/>
      <c r="H50" s="436"/>
      <c r="I50" s="437"/>
      <c r="J50" s="30"/>
      <c r="K50" s="30"/>
      <c r="L50" s="30"/>
      <c r="M50" s="30"/>
      <c r="N50" s="30"/>
    </row>
    <row r="51" spans="1:14">
      <c r="A51" s="435"/>
      <c r="B51" s="436"/>
      <c r="C51" s="436"/>
      <c r="D51" s="436"/>
      <c r="E51" s="436"/>
      <c r="F51" s="436"/>
      <c r="G51" s="436"/>
      <c r="H51" s="436"/>
      <c r="I51" s="437"/>
      <c r="J51" s="30"/>
      <c r="K51" s="30"/>
      <c r="L51" s="30"/>
      <c r="M51" s="30"/>
      <c r="N51" s="30"/>
    </row>
    <row r="52" spans="1:14">
      <c r="A52" s="435"/>
      <c r="B52" s="436"/>
      <c r="C52" s="436"/>
      <c r="D52" s="436"/>
      <c r="E52" s="436"/>
      <c r="F52" s="436"/>
      <c r="G52" s="436"/>
      <c r="H52" s="436"/>
      <c r="I52" s="437"/>
      <c r="J52" s="30"/>
      <c r="K52" s="30"/>
      <c r="L52" s="30"/>
      <c r="M52" s="30"/>
      <c r="N52" s="30"/>
    </row>
    <row r="53" spans="1:14">
      <c r="A53" s="435"/>
      <c r="B53" s="436"/>
      <c r="C53" s="436"/>
      <c r="D53" s="436"/>
      <c r="E53" s="436"/>
      <c r="F53" s="436"/>
      <c r="G53" s="436"/>
      <c r="H53" s="436"/>
      <c r="I53" s="437"/>
      <c r="J53" s="29"/>
      <c r="K53" s="29"/>
      <c r="L53" s="29"/>
      <c r="M53" s="29"/>
      <c r="N53" s="29"/>
    </row>
    <row r="54" spans="1:14">
      <c r="A54" s="435"/>
      <c r="B54" s="436"/>
      <c r="C54" s="436"/>
      <c r="D54" s="436"/>
      <c r="E54" s="436"/>
      <c r="F54" s="436"/>
      <c r="G54" s="436"/>
      <c r="H54" s="436"/>
      <c r="I54" s="437"/>
      <c r="J54" s="29"/>
      <c r="K54" s="29"/>
      <c r="L54" s="29"/>
      <c r="M54" s="29"/>
      <c r="N54" s="29"/>
    </row>
    <row r="55" spans="1:14">
      <c r="A55" s="435"/>
      <c r="B55" s="436"/>
      <c r="C55" s="436"/>
      <c r="D55" s="436"/>
      <c r="E55" s="436"/>
      <c r="F55" s="436"/>
      <c r="G55" s="436"/>
      <c r="H55" s="436"/>
      <c r="I55" s="437"/>
      <c r="J55" s="29"/>
      <c r="K55" s="29"/>
      <c r="L55" s="29"/>
      <c r="M55" s="29"/>
      <c r="N55" s="29"/>
    </row>
    <row r="56" spans="1:14">
      <c r="A56" s="435"/>
      <c r="B56" s="436"/>
      <c r="C56" s="436"/>
      <c r="D56" s="436"/>
      <c r="E56" s="436"/>
      <c r="F56" s="436"/>
      <c r="G56" s="436"/>
      <c r="H56" s="436"/>
      <c r="I56" s="437"/>
      <c r="J56" s="29"/>
      <c r="K56" s="29"/>
      <c r="L56" s="29"/>
      <c r="M56" s="29"/>
      <c r="N56" s="29"/>
    </row>
    <row r="57" spans="1:14">
      <c r="A57" s="435"/>
      <c r="B57" s="436"/>
      <c r="C57" s="436"/>
      <c r="D57" s="436"/>
      <c r="E57" s="436"/>
      <c r="F57" s="436"/>
      <c r="G57" s="436"/>
      <c r="H57" s="436"/>
      <c r="I57" s="437"/>
      <c r="J57" s="29"/>
      <c r="K57" s="29"/>
      <c r="L57" s="29"/>
      <c r="M57" s="29"/>
      <c r="N57" s="29"/>
    </row>
    <row r="58" spans="1:14">
      <c r="A58" s="435"/>
      <c r="B58" s="436"/>
      <c r="C58" s="436"/>
      <c r="D58" s="436"/>
      <c r="E58" s="436"/>
      <c r="F58" s="436"/>
      <c r="G58" s="436"/>
      <c r="H58" s="436"/>
      <c r="I58" s="437"/>
      <c r="J58" s="29"/>
      <c r="K58" s="29"/>
      <c r="L58" s="29"/>
      <c r="M58" s="29"/>
      <c r="N58" s="29"/>
    </row>
    <row r="59" spans="1:14">
      <c r="A59" s="435"/>
      <c r="B59" s="436"/>
      <c r="C59" s="436"/>
      <c r="D59" s="436"/>
      <c r="E59" s="436"/>
      <c r="F59" s="436"/>
      <c r="G59" s="436"/>
      <c r="H59" s="436"/>
      <c r="I59" s="437"/>
      <c r="J59" s="29"/>
      <c r="K59" s="29"/>
      <c r="L59" s="29"/>
      <c r="M59" s="29"/>
      <c r="N59" s="29"/>
    </row>
    <row r="60" spans="1:14">
      <c r="A60" s="435"/>
      <c r="B60" s="436"/>
      <c r="C60" s="436"/>
      <c r="D60" s="436"/>
      <c r="E60" s="436"/>
      <c r="F60" s="436"/>
      <c r="G60" s="436"/>
      <c r="H60" s="436"/>
      <c r="I60" s="437"/>
      <c r="J60" s="29"/>
      <c r="K60" s="29"/>
      <c r="L60" s="29"/>
      <c r="M60" s="29"/>
      <c r="N60" s="29"/>
    </row>
    <row r="61" spans="1:14">
      <c r="A61" s="435"/>
      <c r="B61" s="436"/>
      <c r="C61" s="436"/>
      <c r="D61" s="436"/>
      <c r="E61" s="436"/>
      <c r="F61" s="436"/>
      <c r="G61" s="436"/>
      <c r="H61" s="436"/>
      <c r="I61" s="437"/>
      <c r="J61" s="29"/>
      <c r="K61" s="29"/>
      <c r="L61" s="29"/>
      <c r="M61" s="29"/>
      <c r="N61" s="29"/>
    </row>
    <row r="62" spans="1:14">
      <c r="A62" s="435"/>
      <c r="B62" s="436"/>
      <c r="C62" s="436"/>
      <c r="D62" s="436"/>
      <c r="E62" s="436"/>
      <c r="F62" s="436"/>
      <c r="G62" s="436"/>
      <c r="H62" s="436"/>
      <c r="I62" s="437"/>
      <c r="J62" s="29"/>
      <c r="K62" s="29"/>
      <c r="L62" s="29"/>
      <c r="M62" s="29"/>
      <c r="N62" s="29"/>
    </row>
    <row r="63" spans="1:14">
      <c r="A63" s="435"/>
      <c r="B63" s="436"/>
      <c r="C63" s="436"/>
      <c r="D63" s="436"/>
      <c r="E63" s="436"/>
      <c r="F63" s="436"/>
      <c r="G63" s="436"/>
      <c r="H63" s="436"/>
      <c r="I63" s="437"/>
      <c r="J63" s="29"/>
      <c r="K63" s="29"/>
      <c r="L63" s="29"/>
      <c r="M63" s="29"/>
      <c r="N63" s="29"/>
    </row>
    <row r="64" spans="1:14">
      <c r="A64" s="435"/>
      <c r="B64" s="436"/>
      <c r="C64" s="436"/>
      <c r="D64" s="436"/>
      <c r="E64" s="436"/>
      <c r="F64" s="436"/>
      <c r="G64" s="436"/>
      <c r="H64" s="436"/>
      <c r="I64" s="437"/>
      <c r="J64" s="29"/>
      <c r="K64" s="29"/>
      <c r="L64" s="29"/>
      <c r="M64" s="29"/>
      <c r="N64" s="29"/>
    </row>
    <row r="65" spans="1:14">
      <c r="A65" s="435"/>
      <c r="B65" s="436"/>
      <c r="C65" s="436"/>
      <c r="D65" s="436"/>
      <c r="E65" s="436"/>
      <c r="F65" s="436"/>
      <c r="G65" s="436"/>
      <c r="H65" s="436"/>
      <c r="I65" s="437"/>
      <c r="J65" s="29"/>
      <c r="K65" s="29"/>
      <c r="L65" s="29"/>
      <c r="M65" s="29"/>
      <c r="N65" s="29"/>
    </row>
    <row r="66" spans="1:14">
      <c r="A66" s="435"/>
      <c r="B66" s="436"/>
      <c r="C66" s="436"/>
      <c r="D66" s="436"/>
      <c r="E66" s="436"/>
      <c r="F66" s="436"/>
      <c r="G66" s="436"/>
      <c r="H66" s="436"/>
      <c r="I66" s="437"/>
      <c r="J66" s="29"/>
      <c r="K66" s="29"/>
      <c r="L66" s="29"/>
      <c r="M66" s="29"/>
      <c r="N66" s="29"/>
    </row>
    <row r="67" spans="1:14">
      <c r="A67" s="435"/>
      <c r="B67" s="436"/>
      <c r="C67" s="436"/>
      <c r="D67" s="436"/>
      <c r="E67" s="436"/>
      <c r="F67" s="436"/>
      <c r="G67" s="436"/>
      <c r="H67" s="436"/>
      <c r="I67" s="437"/>
      <c r="J67" s="29"/>
      <c r="K67" s="29"/>
      <c r="L67" s="29"/>
      <c r="M67" s="29"/>
      <c r="N67" s="29"/>
    </row>
    <row r="68" spans="1:14">
      <c r="A68" s="435"/>
      <c r="B68" s="436"/>
      <c r="C68" s="436"/>
      <c r="D68" s="436"/>
      <c r="E68" s="436"/>
      <c r="F68" s="436"/>
      <c r="G68" s="436"/>
      <c r="H68" s="436"/>
      <c r="I68" s="437"/>
      <c r="J68" s="29"/>
      <c r="K68" s="29"/>
      <c r="L68" s="29"/>
      <c r="M68" s="29"/>
      <c r="N68" s="29"/>
    </row>
    <row r="69" spans="1:14">
      <c r="A69" s="435"/>
      <c r="B69" s="436"/>
      <c r="C69" s="436"/>
      <c r="D69" s="436"/>
      <c r="E69" s="436"/>
      <c r="F69" s="436"/>
      <c r="G69" s="436"/>
      <c r="H69" s="436"/>
      <c r="I69" s="437"/>
      <c r="J69" s="29"/>
      <c r="K69" s="29"/>
      <c r="L69" s="29"/>
      <c r="M69" s="29"/>
      <c r="N69" s="29"/>
    </row>
    <row r="70" spans="1:14">
      <c r="A70" s="435"/>
      <c r="B70" s="436"/>
      <c r="C70" s="436"/>
      <c r="D70" s="436"/>
      <c r="E70" s="436"/>
      <c r="F70" s="436"/>
      <c r="G70" s="436"/>
      <c r="H70" s="436"/>
      <c r="I70" s="437"/>
      <c r="J70" s="29"/>
      <c r="K70" s="29"/>
      <c r="L70" s="29"/>
      <c r="M70" s="29"/>
      <c r="N70" s="29"/>
    </row>
    <row r="71" spans="1:14">
      <c r="A71" s="435"/>
      <c r="B71" s="436"/>
      <c r="C71" s="436"/>
      <c r="D71" s="436"/>
      <c r="E71" s="436"/>
      <c r="F71" s="436"/>
      <c r="G71" s="436"/>
      <c r="H71" s="436"/>
      <c r="I71" s="437"/>
      <c r="J71" s="29"/>
      <c r="K71" s="29"/>
      <c r="L71" s="29"/>
      <c r="M71" s="29"/>
      <c r="N71" s="29"/>
    </row>
    <row r="72" spans="1:14">
      <c r="A72" s="435"/>
      <c r="B72" s="436"/>
      <c r="C72" s="436"/>
      <c r="D72" s="436"/>
      <c r="E72" s="436"/>
      <c r="F72" s="436"/>
      <c r="G72" s="436"/>
      <c r="H72" s="436"/>
      <c r="I72" s="437"/>
      <c r="J72" s="29"/>
      <c r="K72" s="29"/>
      <c r="L72" s="29"/>
      <c r="M72" s="29"/>
      <c r="N72" s="29"/>
    </row>
    <row r="73" spans="1:14">
      <c r="A73" s="435"/>
      <c r="B73" s="436"/>
      <c r="C73" s="436"/>
      <c r="D73" s="436"/>
      <c r="E73" s="436"/>
      <c r="F73" s="436"/>
      <c r="G73" s="436"/>
      <c r="H73" s="436"/>
      <c r="I73" s="437"/>
      <c r="J73" s="450"/>
      <c r="K73" s="451"/>
      <c r="L73" s="451"/>
      <c r="M73" s="451"/>
      <c r="N73" s="451"/>
    </row>
    <row r="74" spans="1:14">
      <c r="A74" s="435"/>
      <c r="B74" s="436"/>
      <c r="C74" s="436"/>
      <c r="D74" s="436"/>
      <c r="E74" s="436"/>
      <c r="F74" s="436"/>
      <c r="G74" s="436"/>
      <c r="H74" s="436"/>
      <c r="I74" s="437"/>
      <c r="J74" s="452"/>
      <c r="K74" s="451"/>
      <c r="L74" s="451"/>
      <c r="M74" s="451"/>
      <c r="N74" s="451"/>
    </row>
    <row r="75" spans="1:14">
      <c r="A75" s="435"/>
      <c r="B75" s="436"/>
      <c r="C75" s="436"/>
      <c r="D75" s="436"/>
      <c r="E75" s="436"/>
      <c r="F75" s="436"/>
      <c r="G75" s="436"/>
      <c r="H75" s="436"/>
      <c r="I75" s="437"/>
      <c r="J75" s="452"/>
      <c r="K75" s="451"/>
      <c r="L75" s="451"/>
      <c r="M75" s="451"/>
      <c r="N75" s="451"/>
    </row>
    <row r="76" spans="1:14">
      <c r="A76" s="435"/>
      <c r="B76" s="436"/>
      <c r="C76" s="436"/>
      <c r="D76" s="436"/>
      <c r="E76" s="436"/>
      <c r="F76" s="436"/>
      <c r="G76" s="436"/>
      <c r="H76" s="436"/>
      <c r="I76" s="437"/>
      <c r="J76" s="452"/>
      <c r="K76" s="451"/>
      <c r="L76" s="451"/>
      <c r="M76" s="451"/>
      <c r="N76" s="451"/>
    </row>
    <row r="77" spans="1:14">
      <c r="A77" s="438"/>
      <c r="B77" s="439"/>
      <c r="C77" s="439"/>
      <c r="D77" s="439"/>
      <c r="E77" s="439"/>
      <c r="F77" s="439"/>
      <c r="G77" s="439"/>
      <c r="H77" s="439"/>
      <c r="I77" s="440"/>
      <c r="J77" s="452"/>
      <c r="K77" s="451"/>
      <c r="L77" s="451"/>
      <c r="M77" s="451"/>
      <c r="N77" s="451"/>
    </row>
    <row r="78" spans="1:14">
      <c r="A78" s="25"/>
      <c r="B78" s="25"/>
      <c r="C78" s="25"/>
      <c r="D78" s="25"/>
      <c r="E78" s="25"/>
      <c r="F78" s="25"/>
      <c r="G78" s="25"/>
      <c r="H78" s="25"/>
      <c r="I78" s="25"/>
      <c r="J78" s="452"/>
      <c r="K78" s="451"/>
      <c r="L78" s="451"/>
      <c r="M78" s="451"/>
      <c r="N78" s="451"/>
    </row>
    <row r="79" spans="1:14">
      <c r="A79" s="25"/>
      <c r="B79" s="25"/>
      <c r="C79" s="25"/>
      <c r="D79" s="25"/>
      <c r="E79" s="25"/>
      <c r="F79" s="25"/>
      <c r="G79" s="25"/>
      <c r="H79" s="25"/>
      <c r="I79" s="25"/>
      <c r="J79" s="452"/>
      <c r="K79" s="451"/>
      <c r="L79" s="451"/>
      <c r="M79" s="451"/>
      <c r="N79" s="451"/>
    </row>
    <row r="80" spans="1:14">
      <c r="A80" s="425" t="s">
        <v>13</v>
      </c>
      <c r="B80" s="425"/>
      <c r="C80" s="425"/>
      <c r="D80" s="425"/>
      <c r="E80" s="425"/>
      <c r="F80" s="425"/>
      <c r="G80" s="425"/>
      <c r="H80" s="425"/>
      <c r="I80" s="454"/>
      <c r="J80" s="453"/>
      <c r="K80" s="451"/>
      <c r="L80" s="451"/>
      <c r="M80" s="451"/>
      <c r="N80" s="451"/>
    </row>
    <row r="81" spans="1:14">
      <c r="A81" s="431" t="s">
        <v>14</v>
      </c>
      <c r="B81" s="431"/>
      <c r="C81" s="431"/>
      <c r="D81" s="109">
        <f>IF(LEN(A82) &gt;2000,"EXCEEDED NUMBER OF CHARACTERS",2000- LEN(A82))</f>
        <v>2000</v>
      </c>
      <c r="J81" s="29"/>
      <c r="K81" s="29"/>
      <c r="L81" s="29"/>
      <c r="M81" s="29"/>
      <c r="N81" s="29"/>
    </row>
    <row r="82" spans="1:14" ht="15" customHeight="1">
      <c r="A82" s="441"/>
      <c r="B82" s="442"/>
      <c r="C82" s="442"/>
      <c r="D82" s="442"/>
      <c r="E82" s="442"/>
      <c r="F82" s="442"/>
      <c r="G82" s="442"/>
      <c r="H82" s="442"/>
      <c r="I82" s="443"/>
      <c r="J82" s="395" t="s">
        <v>15</v>
      </c>
      <c r="K82" s="396"/>
      <c r="L82" s="396"/>
      <c r="M82" s="396"/>
      <c r="N82" s="396"/>
    </row>
    <row r="83" spans="1:14">
      <c r="A83" s="444"/>
      <c r="B83" s="445"/>
      <c r="C83" s="445"/>
      <c r="D83" s="445"/>
      <c r="E83" s="445"/>
      <c r="F83" s="445"/>
      <c r="G83" s="445"/>
      <c r="H83" s="445"/>
      <c r="I83" s="446"/>
      <c r="J83" s="395"/>
      <c r="K83" s="396"/>
      <c r="L83" s="396"/>
      <c r="M83" s="396"/>
      <c r="N83" s="396"/>
    </row>
    <row r="84" spans="1:14">
      <c r="A84" s="444"/>
      <c r="B84" s="445"/>
      <c r="C84" s="445"/>
      <c r="D84" s="445"/>
      <c r="E84" s="445"/>
      <c r="F84" s="445"/>
      <c r="G84" s="445"/>
      <c r="H84" s="445"/>
      <c r="I84" s="446"/>
      <c r="J84" s="395"/>
      <c r="K84" s="396"/>
      <c r="L84" s="396"/>
      <c r="M84" s="396"/>
      <c r="N84" s="396"/>
    </row>
    <row r="85" spans="1:14">
      <c r="A85" s="444"/>
      <c r="B85" s="445"/>
      <c r="C85" s="445"/>
      <c r="D85" s="445"/>
      <c r="E85" s="445"/>
      <c r="F85" s="445"/>
      <c r="G85" s="445"/>
      <c r="H85" s="445"/>
      <c r="I85" s="446"/>
      <c r="J85" s="395"/>
      <c r="K85" s="396"/>
      <c r="L85" s="396"/>
      <c r="M85" s="396"/>
      <c r="N85" s="396"/>
    </row>
    <row r="86" spans="1:14">
      <c r="A86" s="444"/>
      <c r="B86" s="445"/>
      <c r="C86" s="445"/>
      <c r="D86" s="445"/>
      <c r="E86" s="445"/>
      <c r="F86" s="445"/>
      <c r="G86" s="445"/>
      <c r="H86" s="445"/>
      <c r="I86" s="446"/>
      <c r="J86" s="395"/>
      <c r="K86" s="396"/>
      <c r="L86" s="396"/>
      <c r="M86" s="396"/>
      <c r="N86" s="396"/>
    </row>
    <row r="87" spans="1:14">
      <c r="A87" s="444"/>
      <c r="B87" s="445"/>
      <c r="C87" s="445"/>
      <c r="D87" s="445"/>
      <c r="E87" s="445"/>
      <c r="F87" s="445"/>
      <c r="G87" s="445"/>
      <c r="H87" s="445"/>
      <c r="I87" s="446"/>
      <c r="J87" s="395"/>
      <c r="K87" s="396"/>
      <c r="L87" s="396"/>
      <c r="M87" s="396"/>
      <c r="N87" s="396"/>
    </row>
    <row r="88" spans="1:14">
      <c r="A88" s="444"/>
      <c r="B88" s="445"/>
      <c r="C88" s="445"/>
      <c r="D88" s="445"/>
      <c r="E88" s="445"/>
      <c r="F88" s="445"/>
      <c r="G88" s="445"/>
      <c r="H88" s="445"/>
      <c r="I88" s="446"/>
      <c r="J88" s="395"/>
      <c r="K88" s="396"/>
      <c r="L88" s="396"/>
      <c r="M88" s="396"/>
      <c r="N88" s="396"/>
    </row>
    <row r="89" spans="1:14">
      <c r="A89" s="444"/>
      <c r="B89" s="445"/>
      <c r="C89" s="445"/>
      <c r="D89" s="445"/>
      <c r="E89" s="445"/>
      <c r="F89" s="445"/>
      <c r="G89" s="445"/>
      <c r="H89" s="445"/>
      <c r="I89" s="446"/>
      <c r="J89" s="395"/>
      <c r="K89" s="396"/>
      <c r="L89" s="396"/>
      <c r="M89" s="396"/>
      <c r="N89" s="396"/>
    </row>
    <row r="90" spans="1:14">
      <c r="A90" s="444"/>
      <c r="B90" s="445"/>
      <c r="C90" s="445"/>
      <c r="D90" s="445"/>
      <c r="E90" s="445"/>
      <c r="F90" s="445"/>
      <c r="G90" s="445"/>
      <c r="H90" s="445"/>
      <c r="I90" s="446"/>
      <c r="J90" s="395"/>
      <c r="K90" s="396"/>
      <c r="L90" s="396"/>
      <c r="M90" s="396"/>
      <c r="N90" s="396"/>
    </row>
    <row r="91" spans="1:14">
      <c r="A91" s="444"/>
      <c r="B91" s="445"/>
      <c r="C91" s="445"/>
      <c r="D91" s="445"/>
      <c r="E91" s="445"/>
      <c r="F91" s="445"/>
      <c r="G91" s="445"/>
      <c r="H91" s="445"/>
      <c r="I91" s="446"/>
      <c r="J91" s="395"/>
      <c r="K91" s="396"/>
      <c r="L91" s="396"/>
      <c r="M91" s="396"/>
      <c r="N91" s="396"/>
    </row>
    <row r="92" spans="1:14">
      <c r="A92" s="444"/>
      <c r="B92" s="445"/>
      <c r="C92" s="445"/>
      <c r="D92" s="445"/>
      <c r="E92" s="445"/>
      <c r="F92" s="445"/>
      <c r="G92" s="445"/>
      <c r="H92" s="445"/>
      <c r="I92" s="446"/>
      <c r="J92" s="395"/>
      <c r="K92" s="396"/>
      <c r="L92" s="396"/>
      <c r="M92" s="396"/>
      <c r="N92" s="396"/>
    </row>
    <row r="93" spans="1:14">
      <c r="A93" s="444"/>
      <c r="B93" s="445"/>
      <c r="C93" s="445"/>
      <c r="D93" s="445"/>
      <c r="E93" s="445"/>
      <c r="F93" s="445"/>
      <c r="G93" s="445"/>
      <c r="H93" s="445"/>
      <c r="I93" s="446"/>
      <c r="J93" s="34"/>
      <c r="K93" s="34"/>
      <c r="L93" s="34"/>
      <c r="M93" s="34"/>
      <c r="N93" s="30"/>
    </row>
    <row r="94" spans="1:14">
      <c r="A94" s="444"/>
      <c r="B94" s="445"/>
      <c r="C94" s="445"/>
      <c r="D94" s="445"/>
      <c r="E94" s="445"/>
      <c r="F94" s="445"/>
      <c r="G94" s="445"/>
      <c r="H94" s="445"/>
      <c r="I94" s="446"/>
      <c r="J94" s="34"/>
      <c r="K94" s="34"/>
      <c r="L94" s="34"/>
      <c r="M94" s="34"/>
      <c r="N94" s="30"/>
    </row>
    <row r="95" spans="1:14">
      <c r="A95" s="444"/>
      <c r="B95" s="445"/>
      <c r="C95" s="445"/>
      <c r="D95" s="445"/>
      <c r="E95" s="445"/>
      <c r="F95" s="445"/>
      <c r="G95" s="445"/>
      <c r="H95" s="445"/>
      <c r="I95" s="446"/>
      <c r="J95" s="34"/>
      <c r="K95" s="34"/>
      <c r="L95" s="30"/>
      <c r="M95" s="30"/>
      <c r="N95" s="30"/>
    </row>
    <row r="96" spans="1:14">
      <c r="A96" s="444"/>
      <c r="B96" s="445"/>
      <c r="C96" s="445"/>
      <c r="D96" s="445"/>
      <c r="E96" s="445"/>
      <c r="F96" s="445"/>
      <c r="G96" s="445"/>
      <c r="H96" s="445"/>
      <c r="I96" s="446"/>
      <c r="J96" s="34"/>
      <c r="K96" s="34"/>
      <c r="L96" s="30"/>
      <c r="M96" s="30"/>
      <c r="N96" s="30"/>
    </row>
    <row r="97" spans="1:14">
      <c r="A97" s="444"/>
      <c r="B97" s="445"/>
      <c r="C97" s="445"/>
      <c r="D97" s="445"/>
      <c r="E97" s="445"/>
      <c r="F97" s="445"/>
      <c r="G97" s="445"/>
      <c r="H97" s="445"/>
      <c r="I97" s="446"/>
      <c r="J97" s="34"/>
      <c r="K97" s="34"/>
      <c r="L97" s="30"/>
      <c r="M97" s="30"/>
      <c r="N97" s="30"/>
    </row>
    <row r="98" spans="1:14">
      <c r="A98" s="444"/>
      <c r="B98" s="445"/>
      <c r="C98" s="445"/>
      <c r="D98" s="445"/>
      <c r="E98" s="445"/>
      <c r="F98" s="445"/>
      <c r="G98" s="445"/>
      <c r="H98" s="445"/>
      <c r="I98" s="446"/>
      <c r="J98" s="34"/>
      <c r="K98" s="34"/>
      <c r="L98" s="30"/>
      <c r="M98" s="30"/>
      <c r="N98" s="30"/>
    </row>
    <row r="99" spans="1:14">
      <c r="A99" s="444"/>
      <c r="B99" s="445"/>
      <c r="C99" s="445"/>
      <c r="D99" s="445"/>
      <c r="E99" s="445"/>
      <c r="F99" s="445"/>
      <c r="G99" s="445"/>
      <c r="H99" s="445"/>
      <c r="I99" s="446"/>
      <c r="J99" s="30"/>
      <c r="K99" s="30"/>
      <c r="L99" s="30"/>
      <c r="M99" s="30"/>
      <c r="N99" s="30"/>
    </row>
    <row r="100" spans="1:14">
      <c r="A100" s="444"/>
      <c r="B100" s="445"/>
      <c r="C100" s="445"/>
      <c r="D100" s="445"/>
      <c r="E100" s="445"/>
      <c r="F100" s="445"/>
      <c r="G100" s="445"/>
      <c r="H100" s="445"/>
      <c r="I100" s="446"/>
      <c r="J100" s="30"/>
      <c r="K100" s="30"/>
      <c r="L100" s="30"/>
      <c r="M100" s="30"/>
      <c r="N100" s="30"/>
    </row>
    <row r="101" spans="1:14">
      <c r="A101" s="444"/>
      <c r="B101" s="445"/>
      <c r="C101" s="445"/>
      <c r="D101" s="445"/>
      <c r="E101" s="445"/>
      <c r="F101" s="445"/>
      <c r="G101" s="445"/>
      <c r="H101" s="445"/>
      <c r="I101" s="446"/>
      <c r="J101" s="30"/>
      <c r="K101" s="30"/>
      <c r="L101" s="30"/>
      <c r="M101" s="30"/>
      <c r="N101" s="30"/>
    </row>
    <row r="102" spans="1:14">
      <c r="A102" s="444"/>
      <c r="B102" s="445"/>
      <c r="C102" s="445"/>
      <c r="D102" s="445"/>
      <c r="E102" s="445"/>
      <c r="F102" s="445"/>
      <c r="G102" s="445"/>
      <c r="H102" s="445"/>
      <c r="I102" s="446"/>
      <c r="J102" s="30"/>
      <c r="K102" s="30"/>
      <c r="L102" s="30"/>
      <c r="M102" s="30"/>
      <c r="N102" s="30"/>
    </row>
    <row r="103" spans="1:14">
      <c r="A103" s="444"/>
      <c r="B103" s="445"/>
      <c r="C103" s="445"/>
      <c r="D103" s="445"/>
      <c r="E103" s="445"/>
      <c r="F103" s="445"/>
      <c r="G103" s="445"/>
      <c r="H103" s="445"/>
      <c r="I103" s="446"/>
      <c r="J103" s="30"/>
      <c r="K103" s="30"/>
      <c r="L103" s="30"/>
      <c r="M103" s="30"/>
      <c r="N103" s="30"/>
    </row>
    <row r="104" spans="1:14">
      <c r="A104" s="444"/>
      <c r="B104" s="445"/>
      <c r="C104" s="445"/>
      <c r="D104" s="445"/>
      <c r="E104" s="445"/>
      <c r="F104" s="445"/>
      <c r="G104" s="445"/>
      <c r="H104" s="445"/>
      <c r="I104" s="446"/>
      <c r="J104" s="30"/>
      <c r="K104" s="30"/>
      <c r="L104" s="30"/>
      <c r="M104" s="30"/>
      <c r="N104" s="30"/>
    </row>
    <row r="105" spans="1:14">
      <c r="A105" s="447"/>
      <c r="B105" s="448"/>
      <c r="C105" s="448"/>
      <c r="D105" s="448"/>
      <c r="E105" s="448"/>
      <c r="F105" s="448"/>
      <c r="G105" s="448"/>
      <c r="H105" s="448"/>
      <c r="I105" s="449"/>
      <c r="J105" s="30"/>
      <c r="K105" s="30"/>
      <c r="L105" s="30"/>
      <c r="M105" s="30"/>
      <c r="N105" s="30"/>
    </row>
  </sheetData>
  <sheetProtection password="C71F" sheet="1" objects="1" scenarios="1" selectLockedCells="1"/>
  <customSheetViews>
    <customSheetView guid="{604A2998-79AF-4339-B387-8A9EE66F6A51}">
      <selection sqref="A1:A12"/>
      <pageMargins left="0.7" right="0.7" top="0.75" bottom="0.75" header="0.3" footer="0.3"/>
    </customSheetView>
  </customSheetViews>
  <mergeCells count="14">
    <mergeCell ref="A82:I105"/>
    <mergeCell ref="J82:N92"/>
    <mergeCell ref="A80:I80"/>
    <mergeCell ref="A42:C42"/>
    <mergeCell ref="A43:I77"/>
    <mergeCell ref="J43:N47"/>
    <mergeCell ref="J73:N80"/>
    <mergeCell ref="A81:C81"/>
    <mergeCell ref="A1:I1"/>
    <mergeCell ref="A2:I2"/>
    <mergeCell ref="A4:I38"/>
    <mergeCell ref="J4:N9"/>
    <mergeCell ref="A41:I41"/>
    <mergeCell ref="A3:C3"/>
  </mergeCells>
  <conditionalFormatting sqref="A4">
    <cfRule type="cellIs" dxfId="10" priority="3" stopIfTrue="1" operator="lessThan">
      <formula>$D$6</formula>
    </cfRule>
  </conditionalFormatting>
  <conditionalFormatting sqref="A82">
    <cfRule type="cellIs" dxfId="9" priority="2" stopIfTrue="1" operator="lessThan">
      <formula>$D$85</formula>
    </cfRule>
  </conditionalFormatting>
  <conditionalFormatting sqref="A81:C81">
    <cfRule type="cellIs" dxfId="8" priority="1" stopIfTrue="1" operator="lessThan">
      <formula>$D$84</formula>
    </cfRule>
  </conditionalFormatting>
  <dataValidations count="2">
    <dataValidation type="textLength" operator="lessThanOrEqual" allowBlank="1" showInputMessage="1" showErrorMessage="1" errorTitle="Message" error="You have max characters!" sqref="A4:I40 A43:I79">
      <formula1>3000</formula1>
    </dataValidation>
    <dataValidation type="textLength" operator="lessThanOrEqual" allowBlank="1" showInputMessage="1" showErrorMessage="1" errorTitle="Message" error="You have max characters!" sqref="A82:I105">
      <formula1>2000</formula1>
    </dataValidation>
  </dataValidation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sheetPr codeName="Sheet6"/>
  <dimension ref="A1:N105"/>
  <sheetViews>
    <sheetView topLeftCell="A4" zoomScaleNormal="100" workbookViewId="0">
      <selection activeCell="A4" sqref="A4:I38"/>
    </sheetView>
  </sheetViews>
  <sheetFormatPr defaultRowHeight="15"/>
  <cols>
    <col min="1" max="1" width="9.140625" style="15" customWidth="1"/>
    <col min="2" max="9" width="9.140625" style="4"/>
    <col min="10" max="14" width="9.140625" style="35"/>
    <col min="15" max="16384" width="9.140625" style="4"/>
  </cols>
  <sheetData>
    <row r="1" spans="1:14">
      <c r="A1" s="388" t="s">
        <v>19</v>
      </c>
      <c r="B1" s="388"/>
      <c r="C1" s="388"/>
      <c r="D1" s="388"/>
      <c r="E1" s="388"/>
      <c r="F1" s="388"/>
      <c r="G1" s="388"/>
      <c r="H1" s="388"/>
      <c r="I1" s="388"/>
      <c r="J1" s="29"/>
      <c r="K1" s="29"/>
      <c r="L1" s="29"/>
      <c r="M1" s="29"/>
      <c r="N1" s="29"/>
    </row>
    <row r="2" spans="1:14">
      <c r="A2" s="425" t="s">
        <v>9</v>
      </c>
      <c r="B2" s="425"/>
      <c r="C2" s="425"/>
      <c r="D2" s="425"/>
      <c r="E2" s="425"/>
      <c r="F2" s="425"/>
      <c r="G2" s="425"/>
      <c r="H2" s="425"/>
      <c r="I2" s="425"/>
      <c r="J2" s="29"/>
      <c r="K2" s="29"/>
      <c r="L2" s="29"/>
      <c r="M2" s="29"/>
      <c r="N2" s="29"/>
    </row>
    <row r="3" spans="1:14">
      <c r="A3" s="431" t="s">
        <v>10</v>
      </c>
      <c r="B3" s="431"/>
      <c r="C3" s="431"/>
      <c r="D3" s="109">
        <f>IF(LEN(A4) &gt;3000,"EXCEEDED NUMBER OF CHARACTERS",3000- LEN(A4))</f>
        <v>3000</v>
      </c>
      <c r="J3" s="29"/>
      <c r="K3" s="29"/>
      <c r="L3" s="29"/>
      <c r="M3" s="29"/>
      <c r="N3" s="29"/>
    </row>
    <row r="4" spans="1:14" ht="15" customHeight="1">
      <c r="A4" s="432"/>
      <c r="B4" s="433"/>
      <c r="C4" s="433"/>
      <c r="D4" s="433"/>
      <c r="E4" s="433"/>
      <c r="F4" s="433"/>
      <c r="G4" s="433"/>
      <c r="H4" s="433"/>
      <c r="I4" s="434"/>
      <c r="J4" s="397" t="s">
        <v>11</v>
      </c>
      <c r="K4" s="398"/>
      <c r="L4" s="398"/>
      <c r="M4" s="398"/>
      <c r="N4" s="398"/>
    </row>
    <row r="5" spans="1:14">
      <c r="A5" s="435"/>
      <c r="B5" s="436"/>
      <c r="C5" s="436"/>
      <c r="D5" s="436"/>
      <c r="E5" s="436"/>
      <c r="F5" s="436"/>
      <c r="G5" s="436"/>
      <c r="H5" s="436"/>
      <c r="I5" s="437"/>
      <c r="J5" s="399"/>
      <c r="K5" s="398"/>
      <c r="L5" s="398"/>
      <c r="M5" s="398"/>
      <c r="N5" s="398"/>
    </row>
    <row r="6" spans="1:14">
      <c r="A6" s="435"/>
      <c r="B6" s="436"/>
      <c r="C6" s="436"/>
      <c r="D6" s="436"/>
      <c r="E6" s="436"/>
      <c r="F6" s="436"/>
      <c r="G6" s="436"/>
      <c r="H6" s="436"/>
      <c r="I6" s="437"/>
      <c r="J6" s="399"/>
      <c r="K6" s="398"/>
      <c r="L6" s="398"/>
      <c r="M6" s="398"/>
      <c r="N6" s="398"/>
    </row>
    <row r="7" spans="1:14">
      <c r="A7" s="435"/>
      <c r="B7" s="436"/>
      <c r="C7" s="436"/>
      <c r="D7" s="436"/>
      <c r="E7" s="436"/>
      <c r="F7" s="436"/>
      <c r="G7" s="436"/>
      <c r="H7" s="436"/>
      <c r="I7" s="437"/>
      <c r="J7" s="399"/>
      <c r="K7" s="398"/>
      <c r="L7" s="398"/>
      <c r="M7" s="398"/>
      <c r="N7" s="398"/>
    </row>
    <row r="8" spans="1:14">
      <c r="A8" s="435"/>
      <c r="B8" s="436"/>
      <c r="C8" s="436"/>
      <c r="D8" s="436"/>
      <c r="E8" s="436"/>
      <c r="F8" s="436"/>
      <c r="G8" s="436"/>
      <c r="H8" s="436"/>
      <c r="I8" s="437"/>
      <c r="J8" s="399"/>
      <c r="K8" s="398"/>
      <c r="L8" s="398"/>
      <c r="M8" s="398"/>
      <c r="N8" s="398"/>
    </row>
    <row r="9" spans="1:14">
      <c r="A9" s="435"/>
      <c r="B9" s="436"/>
      <c r="C9" s="436"/>
      <c r="D9" s="436"/>
      <c r="E9" s="436"/>
      <c r="F9" s="436"/>
      <c r="G9" s="436"/>
      <c r="H9" s="436"/>
      <c r="I9" s="437"/>
      <c r="J9" s="399"/>
      <c r="K9" s="398"/>
      <c r="L9" s="398"/>
      <c r="M9" s="398"/>
      <c r="N9" s="398"/>
    </row>
    <row r="10" spans="1:14">
      <c r="A10" s="435"/>
      <c r="B10" s="436"/>
      <c r="C10" s="436"/>
      <c r="D10" s="436"/>
      <c r="E10" s="436"/>
      <c r="F10" s="436"/>
      <c r="G10" s="436"/>
      <c r="H10" s="436"/>
      <c r="I10" s="437"/>
      <c r="J10" s="29"/>
      <c r="K10" s="29"/>
      <c r="L10" s="29"/>
      <c r="M10" s="29"/>
      <c r="N10" s="29"/>
    </row>
    <row r="11" spans="1:14">
      <c r="A11" s="435"/>
      <c r="B11" s="436"/>
      <c r="C11" s="436"/>
      <c r="D11" s="436"/>
      <c r="E11" s="436"/>
      <c r="F11" s="436"/>
      <c r="G11" s="436"/>
      <c r="H11" s="436"/>
      <c r="I11" s="437"/>
      <c r="J11" s="29"/>
      <c r="K11" s="29"/>
      <c r="L11" s="29"/>
      <c r="M11" s="29"/>
      <c r="N11" s="29"/>
    </row>
    <row r="12" spans="1:14">
      <c r="A12" s="435"/>
      <c r="B12" s="436"/>
      <c r="C12" s="436"/>
      <c r="D12" s="436"/>
      <c r="E12" s="436"/>
      <c r="F12" s="436"/>
      <c r="G12" s="436"/>
      <c r="H12" s="436"/>
      <c r="I12" s="437"/>
      <c r="J12" s="29"/>
      <c r="K12" s="29"/>
      <c r="L12" s="29"/>
      <c r="M12" s="29"/>
      <c r="N12" s="29"/>
    </row>
    <row r="13" spans="1:14">
      <c r="A13" s="435"/>
      <c r="B13" s="436"/>
      <c r="C13" s="436"/>
      <c r="D13" s="436"/>
      <c r="E13" s="436"/>
      <c r="F13" s="436"/>
      <c r="G13" s="436"/>
      <c r="H13" s="436"/>
      <c r="I13" s="437"/>
      <c r="J13" s="29"/>
      <c r="K13" s="29"/>
      <c r="L13" s="29"/>
      <c r="M13" s="29"/>
      <c r="N13" s="29"/>
    </row>
    <row r="14" spans="1:14">
      <c r="A14" s="435"/>
      <c r="B14" s="436"/>
      <c r="C14" s="436"/>
      <c r="D14" s="436"/>
      <c r="E14" s="436"/>
      <c r="F14" s="436"/>
      <c r="G14" s="436"/>
      <c r="H14" s="436"/>
      <c r="I14" s="437"/>
      <c r="J14" s="29"/>
      <c r="K14" s="29"/>
      <c r="L14" s="29"/>
      <c r="M14" s="29"/>
      <c r="N14" s="29"/>
    </row>
    <row r="15" spans="1:14">
      <c r="A15" s="435"/>
      <c r="B15" s="436"/>
      <c r="C15" s="436"/>
      <c r="D15" s="436"/>
      <c r="E15" s="436"/>
      <c r="F15" s="436"/>
      <c r="G15" s="436"/>
      <c r="H15" s="436"/>
      <c r="I15" s="437"/>
      <c r="J15" s="29"/>
      <c r="K15" s="29"/>
      <c r="L15" s="29"/>
      <c r="M15" s="29"/>
      <c r="N15" s="29"/>
    </row>
    <row r="16" spans="1:14">
      <c r="A16" s="435"/>
      <c r="B16" s="436"/>
      <c r="C16" s="436"/>
      <c r="D16" s="436"/>
      <c r="E16" s="436"/>
      <c r="F16" s="436"/>
      <c r="G16" s="436"/>
      <c r="H16" s="436"/>
      <c r="I16" s="437"/>
      <c r="J16" s="29"/>
      <c r="K16" s="29"/>
      <c r="L16" s="29"/>
      <c r="M16" s="29"/>
      <c r="N16" s="29"/>
    </row>
    <row r="17" spans="1:14">
      <c r="A17" s="435"/>
      <c r="B17" s="436"/>
      <c r="C17" s="436"/>
      <c r="D17" s="436"/>
      <c r="E17" s="436"/>
      <c r="F17" s="436"/>
      <c r="G17" s="436"/>
      <c r="H17" s="436"/>
      <c r="I17" s="437"/>
      <c r="J17" s="29"/>
      <c r="K17" s="29"/>
      <c r="L17" s="29"/>
      <c r="M17" s="29"/>
      <c r="N17" s="29"/>
    </row>
    <row r="18" spans="1:14">
      <c r="A18" s="435"/>
      <c r="B18" s="436"/>
      <c r="C18" s="436"/>
      <c r="D18" s="436"/>
      <c r="E18" s="436"/>
      <c r="F18" s="436"/>
      <c r="G18" s="436"/>
      <c r="H18" s="436"/>
      <c r="I18" s="437"/>
      <c r="J18" s="29"/>
      <c r="K18" s="29"/>
      <c r="L18" s="29"/>
      <c r="M18" s="29"/>
      <c r="N18" s="29"/>
    </row>
    <row r="19" spans="1:14">
      <c r="A19" s="435"/>
      <c r="B19" s="436"/>
      <c r="C19" s="436"/>
      <c r="D19" s="436"/>
      <c r="E19" s="436"/>
      <c r="F19" s="436"/>
      <c r="G19" s="436"/>
      <c r="H19" s="436"/>
      <c r="I19" s="437"/>
      <c r="J19" s="30"/>
      <c r="K19" s="30"/>
      <c r="L19" s="30"/>
      <c r="M19" s="30"/>
      <c r="N19" s="30"/>
    </row>
    <row r="20" spans="1:14">
      <c r="A20" s="435"/>
      <c r="B20" s="436"/>
      <c r="C20" s="436"/>
      <c r="D20" s="436"/>
      <c r="E20" s="436"/>
      <c r="F20" s="436"/>
      <c r="G20" s="436"/>
      <c r="H20" s="436"/>
      <c r="I20" s="437"/>
      <c r="J20" s="30"/>
      <c r="K20" s="30"/>
      <c r="L20" s="30"/>
      <c r="M20" s="30"/>
      <c r="N20" s="30"/>
    </row>
    <row r="21" spans="1:14">
      <c r="A21" s="435"/>
      <c r="B21" s="436"/>
      <c r="C21" s="436"/>
      <c r="D21" s="436"/>
      <c r="E21" s="436"/>
      <c r="F21" s="436"/>
      <c r="G21" s="436"/>
      <c r="H21" s="436"/>
      <c r="I21" s="437"/>
      <c r="J21" s="30"/>
      <c r="K21" s="30"/>
      <c r="L21" s="30"/>
      <c r="M21" s="30"/>
      <c r="N21" s="30"/>
    </row>
    <row r="22" spans="1:14">
      <c r="A22" s="435"/>
      <c r="B22" s="436"/>
      <c r="C22" s="436"/>
      <c r="D22" s="436"/>
      <c r="E22" s="436"/>
      <c r="F22" s="436"/>
      <c r="G22" s="436"/>
      <c r="H22" s="436"/>
      <c r="I22" s="437"/>
      <c r="J22" s="30"/>
      <c r="K22" s="30"/>
      <c r="L22" s="30"/>
      <c r="M22" s="30"/>
      <c r="N22" s="30"/>
    </row>
    <row r="23" spans="1:14">
      <c r="A23" s="435"/>
      <c r="B23" s="436"/>
      <c r="C23" s="436"/>
      <c r="D23" s="436"/>
      <c r="E23" s="436"/>
      <c r="F23" s="436"/>
      <c r="G23" s="436"/>
      <c r="H23" s="436"/>
      <c r="I23" s="437"/>
      <c r="J23" s="30"/>
      <c r="K23" s="30"/>
      <c r="L23" s="30"/>
      <c r="M23" s="30"/>
      <c r="N23" s="30"/>
    </row>
    <row r="24" spans="1:14">
      <c r="A24" s="435"/>
      <c r="B24" s="436"/>
      <c r="C24" s="436"/>
      <c r="D24" s="436"/>
      <c r="E24" s="436"/>
      <c r="F24" s="436"/>
      <c r="G24" s="436"/>
      <c r="H24" s="436"/>
      <c r="I24" s="437"/>
      <c r="J24" s="30"/>
      <c r="K24" s="30"/>
      <c r="L24" s="30"/>
      <c r="M24" s="30"/>
      <c r="N24" s="30"/>
    </row>
    <row r="25" spans="1:14">
      <c r="A25" s="435"/>
      <c r="B25" s="436"/>
      <c r="C25" s="436"/>
      <c r="D25" s="436"/>
      <c r="E25" s="436"/>
      <c r="F25" s="436"/>
      <c r="G25" s="436"/>
      <c r="H25" s="436"/>
      <c r="I25" s="437"/>
      <c r="J25" s="31"/>
      <c r="K25" s="31"/>
      <c r="L25" s="31"/>
      <c r="M25" s="31"/>
      <c r="N25" s="31"/>
    </row>
    <row r="26" spans="1:14">
      <c r="A26" s="435"/>
      <c r="B26" s="436"/>
      <c r="C26" s="436"/>
      <c r="D26" s="436"/>
      <c r="E26" s="436"/>
      <c r="F26" s="436"/>
      <c r="G26" s="436"/>
      <c r="H26" s="436"/>
      <c r="I26" s="437"/>
      <c r="J26" s="31"/>
      <c r="K26" s="31"/>
      <c r="L26" s="31"/>
      <c r="M26" s="31"/>
      <c r="N26" s="31"/>
    </row>
    <row r="27" spans="1:14">
      <c r="A27" s="435"/>
      <c r="B27" s="436"/>
      <c r="C27" s="436"/>
      <c r="D27" s="436"/>
      <c r="E27" s="436"/>
      <c r="F27" s="436"/>
      <c r="G27" s="436"/>
      <c r="H27" s="436"/>
      <c r="I27" s="437"/>
      <c r="J27" s="31"/>
      <c r="K27" s="31"/>
      <c r="L27" s="31"/>
      <c r="M27" s="31"/>
      <c r="N27" s="31"/>
    </row>
    <row r="28" spans="1:14">
      <c r="A28" s="435"/>
      <c r="B28" s="436"/>
      <c r="C28" s="436"/>
      <c r="D28" s="436"/>
      <c r="E28" s="436"/>
      <c r="F28" s="436"/>
      <c r="G28" s="436"/>
      <c r="H28" s="436"/>
      <c r="I28" s="437"/>
      <c r="J28" s="31"/>
      <c r="K28" s="31"/>
      <c r="L28" s="31"/>
      <c r="M28" s="31"/>
      <c r="N28" s="31"/>
    </row>
    <row r="29" spans="1:14">
      <c r="A29" s="435"/>
      <c r="B29" s="436"/>
      <c r="C29" s="436"/>
      <c r="D29" s="436"/>
      <c r="E29" s="436"/>
      <c r="F29" s="436"/>
      <c r="G29" s="436"/>
      <c r="H29" s="436"/>
      <c r="I29" s="437"/>
      <c r="J29" s="29"/>
      <c r="K29" s="29"/>
      <c r="L29" s="29"/>
      <c r="M29" s="29"/>
      <c r="N29" s="29"/>
    </row>
    <row r="30" spans="1:14">
      <c r="A30" s="435"/>
      <c r="B30" s="436"/>
      <c r="C30" s="436"/>
      <c r="D30" s="436"/>
      <c r="E30" s="436"/>
      <c r="F30" s="436"/>
      <c r="G30" s="436"/>
      <c r="H30" s="436"/>
      <c r="I30" s="437"/>
      <c r="J30" s="29"/>
      <c r="K30" s="29"/>
      <c r="L30" s="29"/>
      <c r="M30" s="29"/>
      <c r="N30" s="29"/>
    </row>
    <row r="31" spans="1:14">
      <c r="A31" s="435"/>
      <c r="B31" s="436"/>
      <c r="C31" s="436"/>
      <c r="D31" s="436"/>
      <c r="E31" s="436"/>
      <c r="F31" s="436"/>
      <c r="G31" s="436"/>
      <c r="H31" s="436"/>
      <c r="I31" s="437"/>
      <c r="J31" s="29"/>
      <c r="K31" s="29"/>
      <c r="L31" s="29"/>
      <c r="M31" s="29"/>
      <c r="N31" s="29"/>
    </row>
    <row r="32" spans="1:14">
      <c r="A32" s="435"/>
      <c r="B32" s="436"/>
      <c r="C32" s="436"/>
      <c r="D32" s="436"/>
      <c r="E32" s="436"/>
      <c r="F32" s="436"/>
      <c r="G32" s="436"/>
      <c r="H32" s="436"/>
      <c r="I32" s="437"/>
      <c r="J32" s="29"/>
      <c r="K32" s="29"/>
      <c r="L32" s="29"/>
      <c r="M32" s="29"/>
      <c r="N32" s="29"/>
    </row>
    <row r="33" spans="1:14">
      <c r="A33" s="435"/>
      <c r="B33" s="436"/>
      <c r="C33" s="436"/>
      <c r="D33" s="436"/>
      <c r="E33" s="436"/>
      <c r="F33" s="436"/>
      <c r="G33" s="436"/>
      <c r="H33" s="436"/>
      <c r="I33" s="437"/>
      <c r="J33" s="29"/>
      <c r="K33" s="29"/>
      <c r="L33" s="29"/>
      <c r="M33" s="29"/>
      <c r="N33" s="29"/>
    </row>
    <row r="34" spans="1:14">
      <c r="A34" s="435"/>
      <c r="B34" s="436"/>
      <c r="C34" s="436"/>
      <c r="D34" s="436"/>
      <c r="E34" s="436"/>
      <c r="F34" s="436"/>
      <c r="G34" s="436"/>
      <c r="H34" s="436"/>
      <c r="I34" s="437"/>
      <c r="J34" s="29"/>
      <c r="K34" s="29"/>
      <c r="L34" s="29"/>
      <c r="M34" s="29"/>
      <c r="N34" s="29"/>
    </row>
    <row r="35" spans="1:14">
      <c r="A35" s="435"/>
      <c r="B35" s="436"/>
      <c r="C35" s="436"/>
      <c r="D35" s="436"/>
      <c r="E35" s="436"/>
      <c r="F35" s="436"/>
      <c r="G35" s="436"/>
      <c r="H35" s="436"/>
      <c r="I35" s="437"/>
      <c r="J35" s="29"/>
      <c r="K35" s="29"/>
      <c r="L35" s="29"/>
      <c r="M35" s="29"/>
      <c r="N35" s="29"/>
    </row>
    <row r="36" spans="1:14">
      <c r="A36" s="435"/>
      <c r="B36" s="436"/>
      <c r="C36" s="436"/>
      <c r="D36" s="436"/>
      <c r="E36" s="436"/>
      <c r="F36" s="436"/>
      <c r="G36" s="436"/>
      <c r="H36" s="436"/>
      <c r="I36" s="437"/>
      <c r="J36" s="29"/>
      <c r="K36" s="29"/>
      <c r="L36" s="29"/>
      <c r="M36" s="29"/>
      <c r="N36" s="29"/>
    </row>
    <row r="37" spans="1:14">
      <c r="A37" s="435"/>
      <c r="B37" s="436"/>
      <c r="C37" s="436"/>
      <c r="D37" s="436"/>
      <c r="E37" s="436"/>
      <c r="F37" s="436"/>
      <c r="G37" s="436"/>
      <c r="H37" s="436"/>
      <c r="I37" s="437"/>
      <c r="J37" s="29"/>
      <c r="K37" s="29"/>
      <c r="L37" s="29"/>
      <c r="M37" s="29"/>
      <c r="N37" s="29"/>
    </row>
    <row r="38" spans="1:14">
      <c r="A38" s="438"/>
      <c r="B38" s="439"/>
      <c r="C38" s="439"/>
      <c r="D38" s="439"/>
      <c r="E38" s="439"/>
      <c r="F38" s="439"/>
      <c r="G38" s="439"/>
      <c r="H38" s="439"/>
      <c r="I38" s="440"/>
      <c r="J38" s="29"/>
      <c r="K38" s="29"/>
      <c r="L38" s="29"/>
      <c r="M38" s="29"/>
      <c r="N38" s="29"/>
    </row>
    <row r="39" spans="1:14">
      <c r="A39" s="25"/>
      <c r="B39" s="25"/>
      <c r="C39" s="25"/>
      <c r="D39" s="25"/>
      <c r="E39" s="25"/>
      <c r="F39" s="25"/>
      <c r="G39" s="25"/>
      <c r="H39" s="25"/>
      <c r="I39" s="25"/>
      <c r="J39" s="29"/>
      <c r="K39" s="29"/>
      <c r="L39" s="29"/>
      <c r="M39" s="29"/>
      <c r="N39" s="29"/>
    </row>
    <row r="40" spans="1:14">
      <c r="A40" s="25"/>
      <c r="B40" s="25"/>
      <c r="C40" s="25"/>
      <c r="D40" s="25"/>
      <c r="E40" s="25"/>
      <c r="F40" s="25"/>
      <c r="G40" s="25"/>
      <c r="H40" s="25"/>
      <c r="I40" s="25"/>
      <c r="J40" s="29"/>
      <c r="K40" s="29"/>
      <c r="L40" s="29"/>
      <c r="M40" s="29"/>
      <c r="N40" s="29"/>
    </row>
    <row r="41" spans="1:14">
      <c r="A41" s="430" t="s">
        <v>12</v>
      </c>
      <c r="B41" s="430"/>
      <c r="C41" s="430"/>
      <c r="D41" s="430"/>
      <c r="E41" s="430"/>
      <c r="F41" s="430"/>
      <c r="G41" s="430"/>
      <c r="H41" s="430"/>
      <c r="I41" s="430"/>
      <c r="J41" s="29"/>
      <c r="K41" s="29"/>
      <c r="L41" s="29"/>
      <c r="M41" s="29"/>
      <c r="N41" s="29"/>
    </row>
    <row r="42" spans="1:14">
      <c r="A42" s="431" t="s">
        <v>10</v>
      </c>
      <c r="B42" s="431"/>
      <c r="C42" s="431"/>
      <c r="D42" s="109">
        <f>IF(LEN(A43) &gt;3000,"EXCEEDED NUMBER OF CHARACTERS",3000- LEN(A43))</f>
        <v>3000</v>
      </c>
      <c r="J42" s="29"/>
      <c r="K42" s="29"/>
      <c r="L42" s="29"/>
      <c r="M42" s="29"/>
      <c r="N42" s="29"/>
    </row>
    <row r="43" spans="1:14" ht="15" customHeight="1">
      <c r="A43" s="432"/>
      <c r="B43" s="433"/>
      <c r="C43" s="433"/>
      <c r="D43" s="433"/>
      <c r="E43" s="433"/>
      <c r="F43" s="433"/>
      <c r="G43" s="433"/>
      <c r="H43" s="433"/>
      <c r="I43" s="434"/>
      <c r="J43" s="397" t="s">
        <v>58</v>
      </c>
      <c r="K43" s="421"/>
      <c r="L43" s="421"/>
      <c r="M43" s="421"/>
      <c r="N43" s="421"/>
    </row>
    <row r="44" spans="1:14">
      <c r="A44" s="435"/>
      <c r="B44" s="436"/>
      <c r="C44" s="436"/>
      <c r="D44" s="436"/>
      <c r="E44" s="436"/>
      <c r="F44" s="436"/>
      <c r="G44" s="436"/>
      <c r="H44" s="436"/>
      <c r="I44" s="437"/>
      <c r="J44" s="397"/>
      <c r="K44" s="421"/>
      <c r="L44" s="421"/>
      <c r="M44" s="421"/>
      <c r="N44" s="421"/>
    </row>
    <row r="45" spans="1:14">
      <c r="A45" s="435"/>
      <c r="B45" s="436"/>
      <c r="C45" s="436"/>
      <c r="D45" s="436"/>
      <c r="E45" s="436"/>
      <c r="F45" s="436"/>
      <c r="G45" s="436"/>
      <c r="H45" s="436"/>
      <c r="I45" s="437"/>
      <c r="J45" s="397"/>
      <c r="K45" s="421"/>
      <c r="L45" s="421"/>
      <c r="M45" s="421"/>
      <c r="N45" s="421"/>
    </row>
    <row r="46" spans="1:14">
      <c r="A46" s="435"/>
      <c r="B46" s="436"/>
      <c r="C46" s="436"/>
      <c r="D46" s="436"/>
      <c r="E46" s="436"/>
      <c r="F46" s="436"/>
      <c r="G46" s="436"/>
      <c r="H46" s="436"/>
      <c r="I46" s="437"/>
      <c r="J46" s="397"/>
      <c r="K46" s="421"/>
      <c r="L46" s="421"/>
      <c r="M46" s="421"/>
      <c r="N46" s="421"/>
    </row>
    <row r="47" spans="1:14">
      <c r="A47" s="435"/>
      <c r="B47" s="436"/>
      <c r="C47" s="436"/>
      <c r="D47" s="436"/>
      <c r="E47" s="436"/>
      <c r="F47" s="436"/>
      <c r="G47" s="436"/>
      <c r="H47" s="436"/>
      <c r="I47" s="437"/>
      <c r="J47" s="397"/>
      <c r="K47" s="421"/>
      <c r="L47" s="421"/>
      <c r="M47" s="421"/>
      <c r="N47" s="421"/>
    </row>
    <row r="48" spans="1:14">
      <c r="A48" s="435"/>
      <c r="B48" s="436"/>
      <c r="C48" s="436"/>
      <c r="D48" s="436"/>
      <c r="E48" s="436"/>
      <c r="F48" s="436"/>
      <c r="G48" s="436"/>
      <c r="H48" s="436"/>
      <c r="I48" s="437"/>
      <c r="J48" s="32"/>
      <c r="K48" s="33"/>
      <c r="L48" s="33"/>
      <c r="M48" s="33"/>
      <c r="N48" s="33"/>
    </row>
    <row r="49" spans="1:14">
      <c r="A49" s="435"/>
      <c r="B49" s="436"/>
      <c r="C49" s="436"/>
      <c r="D49" s="436"/>
      <c r="E49" s="436"/>
      <c r="F49" s="436"/>
      <c r="G49" s="436"/>
      <c r="H49" s="436"/>
      <c r="I49" s="437"/>
      <c r="J49" s="30"/>
      <c r="K49" s="30"/>
      <c r="L49" s="30"/>
      <c r="M49" s="30"/>
      <c r="N49" s="30"/>
    </row>
    <row r="50" spans="1:14">
      <c r="A50" s="435"/>
      <c r="B50" s="436"/>
      <c r="C50" s="436"/>
      <c r="D50" s="436"/>
      <c r="E50" s="436"/>
      <c r="F50" s="436"/>
      <c r="G50" s="436"/>
      <c r="H50" s="436"/>
      <c r="I50" s="437"/>
      <c r="J50" s="30"/>
      <c r="K50" s="30"/>
      <c r="L50" s="30"/>
      <c r="M50" s="30"/>
      <c r="N50" s="30"/>
    </row>
    <row r="51" spans="1:14">
      <c r="A51" s="435"/>
      <c r="B51" s="436"/>
      <c r="C51" s="436"/>
      <c r="D51" s="436"/>
      <c r="E51" s="436"/>
      <c r="F51" s="436"/>
      <c r="G51" s="436"/>
      <c r="H51" s="436"/>
      <c r="I51" s="437"/>
      <c r="J51" s="30"/>
      <c r="K51" s="30"/>
      <c r="L51" s="30"/>
      <c r="M51" s="30"/>
      <c r="N51" s="30"/>
    </row>
    <row r="52" spans="1:14">
      <c r="A52" s="435"/>
      <c r="B52" s="436"/>
      <c r="C52" s="436"/>
      <c r="D52" s="436"/>
      <c r="E52" s="436"/>
      <c r="F52" s="436"/>
      <c r="G52" s="436"/>
      <c r="H52" s="436"/>
      <c r="I52" s="437"/>
      <c r="J52" s="30"/>
      <c r="K52" s="30"/>
      <c r="L52" s="30"/>
      <c r="M52" s="30"/>
      <c r="N52" s="30"/>
    </row>
    <row r="53" spans="1:14">
      <c r="A53" s="435"/>
      <c r="B53" s="436"/>
      <c r="C53" s="436"/>
      <c r="D53" s="436"/>
      <c r="E53" s="436"/>
      <c r="F53" s="436"/>
      <c r="G53" s="436"/>
      <c r="H53" s="436"/>
      <c r="I53" s="437"/>
      <c r="J53" s="29"/>
      <c r="K53" s="29"/>
      <c r="L53" s="29"/>
      <c r="M53" s="29"/>
      <c r="N53" s="29"/>
    </row>
    <row r="54" spans="1:14">
      <c r="A54" s="435"/>
      <c r="B54" s="436"/>
      <c r="C54" s="436"/>
      <c r="D54" s="436"/>
      <c r="E54" s="436"/>
      <c r="F54" s="436"/>
      <c r="G54" s="436"/>
      <c r="H54" s="436"/>
      <c r="I54" s="437"/>
      <c r="J54" s="29"/>
      <c r="K54" s="29"/>
      <c r="L54" s="29"/>
      <c r="M54" s="29"/>
      <c r="N54" s="29"/>
    </row>
    <row r="55" spans="1:14">
      <c r="A55" s="435"/>
      <c r="B55" s="436"/>
      <c r="C55" s="436"/>
      <c r="D55" s="436"/>
      <c r="E55" s="436"/>
      <c r="F55" s="436"/>
      <c r="G55" s="436"/>
      <c r="H55" s="436"/>
      <c r="I55" s="437"/>
      <c r="J55" s="29"/>
      <c r="K55" s="29"/>
      <c r="L55" s="29"/>
      <c r="M55" s="29"/>
      <c r="N55" s="29"/>
    </row>
    <row r="56" spans="1:14">
      <c r="A56" s="435"/>
      <c r="B56" s="436"/>
      <c r="C56" s="436"/>
      <c r="D56" s="436"/>
      <c r="E56" s="436"/>
      <c r="F56" s="436"/>
      <c r="G56" s="436"/>
      <c r="H56" s="436"/>
      <c r="I56" s="437"/>
      <c r="J56" s="29"/>
      <c r="K56" s="29"/>
      <c r="L56" s="29"/>
      <c r="M56" s="29"/>
      <c r="N56" s="29"/>
    </row>
    <row r="57" spans="1:14">
      <c r="A57" s="435"/>
      <c r="B57" s="436"/>
      <c r="C57" s="436"/>
      <c r="D57" s="436"/>
      <c r="E57" s="436"/>
      <c r="F57" s="436"/>
      <c r="G57" s="436"/>
      <c r="H57" s="436"/>
      <c r="I57" s="437"/>
      <c r="J57" s="29"/>
      <c r="K57" s="29"/>
      <c r="L57" s="29"/>
      <c r="M57" s="29"/>
      <c r="N57" s="29"/>
    </row>
    <row r="58" spans="1:14">
      <c r="A58" s="435"/>
      <c r="B58" s="436"/>
      <c r="C58" s="436"/>
      <c r="D58" s="436"/>
      <c r="E58" s="436"/>
      <c r="F58" s="436"/>
      <c r="G58" s="436"/>
      <c r="H58" s="436"/>
      <c r="I58" s="437"/>
      <c r="J58" s="29"/>
      <c r="K58" s="29"/>
      <c r="L58" s="29"/>
      <c r="M58" s="29"/>
      <c r="N58" s="29"/>
    </row>
    <row r="59" spans="1:14">
      <c r="A59" s="435"/>
      <c r="B59" s="436"/>
      <c r="C59" s="436"/>
      <c r="D59" s="436"/>
      <c r="E59" s="436"/>
      <c r="F59" s="436"/>
      <c r="G59" s="436"/>
      <c r="H59" s="436"/>
      <c r="I59" s="437"/>
      <c r="J59" s="29"/>
      <c r="K59" s="29"/>
      <c r="L59" s="29"/>
      <c r="M59" s="29"/>
      <c r="N59" s="29"/>
    </row>
    <row r="60" spans="1:14">
      <c r="A60" s="435"/>
      <c r="B60" s="436"/>
      <c r="C60" s="436"/>
      <c r="D60" s="436"/>
      <c r="E60" s="436"/>
      <c r="F60" s="436"/>
      <c r="G60" s="436"/>
      <c r="H60" s="436"/>
      <c r="I60" s="437"/>
      <c r="J60" s="29"/>
      <c r="K60" s="29"/>
      <c r="L60" s="29"/>
      <c r="M60" s="29"/>
      <c r="N60" s="29"/>
    </row>
    <row r="61" spans="1:14">
      <c r="A61" s="435"/>
      <c r="B61" s="436"/>
      <c r="C61" s="436"/>
      <c r="D61" s="436"/>
      <c r="E61" s="436"/>
      <c r="F61" s="436"/>
      <c r="G61" s="436"/>
      <c r="H61" s="436"/>
      <c r="I61" s="437"/>
      <c r="J61" s="29"/>
      <c r="K61" s="29"/>
      <c r="L61" s="29"/>
      <c r="M61" s="29"/>
      <c r="N61" s="29"/>
    </row>
    <row r="62" spans="1:14">
      <c r="A62" s="435"/>
      <c r="B62" s="436"/>
      <c r="C62" s="436"/>
      <c r="D62" s="436"/>
      <c r="E62" s="436"/>
      <c r="F62" s="436"/>
      <c r="G62" s="436"/>
      <c r="H62" s="436"/>
      <c r="I62" s="437"/>
      <c r="J62" s="29"/>
      <c r="K62" s="29"/>
      <c r="L62" s="29"/>
      <c r="M62" s="29"/>
      <c r="N62" s="29"/>
    </row>
    <row r="63" spans="1:14">
      <c r="A63" s="435"/>
      <c r="B63" s="436"/>
      <c r="C63" s="436"/>
      <c r="D63" s="436"/>
      <c r="E63" s="436"/>
      <c r="F63" s="436"/>
      <c r="G63" s="436"/>
      <c r="H63" s="436"/>
      <c r="I63" s="437"/>
      <c r="J63" s="29"/>
      <c r="K63" s="29"/>
      <c r="L63" s="29"/>
      <c r="M63" s="29"/>
      <c r="N63" s="29"/>
    </row>
    <row r="64" spans="1:14">
      <c r="A64" s="435"/>
      <c r="B64" s="436"/>
      <c r="C64" s="436"/>
      <c r="D64" s="436"/>
      <c r="E64" s="436"/>
      <c r="F64" s="436"/>
      <c r="G64" s="436"/>
      <c r="H64" s="436"/>
      <c r="I64" s="437"/>
      <c r="J64" s="29"/>
      <c r="K64" s="29"/>
      <c r="L64" s="29"/>
      <c r="M64" s="29"/>
      <c r="N64" s="29"/>
    </row>
    <row r="65" spans="1:14">
      <c r="A65" s="435"/>
      <c r="B65" s="436"/>
      <c r="C65" s="436"/>
      <c r="D65" s="436"/>
      <c r="E65" s="436"/>
      <c r="F65" s="436"/>
      <c r="G65" s="436"/>
      <c r="H65" s="436"/>
      <c r="I65" s="437"/>
      <c r="J65" s="29"/>
      <c r="K65" s="29"/>
      <c r="L65" s="29"/>
      <c r="M65" s="29"/>
      <c r="N65" s="29"/>
    </row>
    <row r="66" spans="1:14">
      <c r="A66" s="435"/>
      <c r="B66" s="436"/>
      <c r="C66" s="436"/>
      <c r="D66" s="436"/>
      <c r="E66" s="436"/>
      <c r="F66" s="436"/>
      <c r="G66" s="436"/>
      <c r="H66" s="436"/>
      <c r="I66" s="437"/>
      <c r="J66" s="29"/>
      <c r="K66" s="29"/>
      <c r="L66" s="29"/>
      <c r="M66" s="29"/>
      <c r="N66" s="29"/>
    </row>
    <row r="67" spans="1:14">
      <c r="A67" s="435"/>
      <c r="B67" s="436"/>
      <c r="C67" s="436"/>
      <c r="D67" s="436"/>
      <c r="E67" s="436"/>
      <c r="F67" s="436"/>
      <c r="G67" s="436"/>
      <c r="H67" s="436"/>
      <c r="I67" s="437"/>
      <c r="J67" s="29"/>
      <c r="K67" s="29"/>
      <c r="L67" s="29"/>
      <c r="M67" s="29"/>
      <c r="N67" s="29"/>
    </row>
    <row r="68" spans="1:14">
      <c r="A68" s="435"/>
      <c r="B68" s="436"/>
      <c r="C68" s="436"/>
      <c r="D68" s="436"/>
      <c r="E68" s="436"/>
      <c r="F68" s="436"/>
      <c r="G68" s="436"/>
      <c r="H68" s="436"/>
      <c r="I68" s="437"/>
      <c r="J68" s="29"/>
      <c r="K68" s="29"/>
      <c r="L68" s="29"/>
      <c r="M68" s="29"/>
      <c r="N68" s="29"/>
    </row>
    <row r="69" spans="1:14">
      <c r="A69" s="435"/>
      <c r="B69" s="436"/>
      <c r="C69" s="436"/>
      <c r="D69" s="436"/>
      <c r="E69" s="436"/>
      <c r="F69" s="436"/>
      <c r="G69" s="436"/>
      <c r="H69" s="436"/>
      <c r="I69" s="437"/>
      <c r="J69" s="29"/>
      <c r="K69" s="29"/>
      <c r="L69" s="29"/>
      <c r="M69" s="29"/>
      <c r="N69" s="29"/>
    </row>
    <row r="70" spans="1:14">
      <c r="A70" s="435"/>
      <c r="B70" s="436"/>
      <c r="C70" s="436"/>
      <c r="D70" s="436"/>
      <c r="E70" s="436"/>
      <c r="F70" s="436"/>
      <c r="G70" s="436"/>
      <c r="H70" s="436"/>
      <c r="I70" s="437"/>
      <c r="J70" s="29"/>
      <c r="K70" s="29"/>
      <c r="L70" s="29"/>
      <c r="M70" s="29"/>
      <c r="N70" s="29"/>
    </row>
    <row r="71" spans="1:14">
      <c r="A71" s="435"/>
      <c r="B71" s="436"/>
      <c r="C71" s="436"/>
      <c r="D71" s="436"/>
      <c r="E71" s="436"/>
      <c r="F71" s="436"/>
      <c r="G71" s="436"/>
      <c r="H71" s="436"/>
      <c r="I71" s="437"/>
      <c r="J71" s="29"/>
      <c r="K71" s="29"/>
      <c r="L71" s="29"/>
      <c r="M71" s="29"/>
      <c r="N71" s="29"/>
    </row>
    <row r="72" spans="1:14">
      <c r="A72" s="435"/>
      <c r="B72" s="436"/>
      <c r="C72" s="436"/>
      <c r="D72" s="436"/>
      <c r="E72" s="436"/>
      <c r="F72" s="436"/>
      <c r="G72" s="436"/>
      <c r="H72" s="436"/>
      <c r="I72" s="437"/>
      <c r="J72" s="29"/>
      <c r="K72" s="29"/>
      <c r="L72" s="29"/>
      <c r="M72" s="29"/>
      <c r="N72" s="29"/>
    </row>
    <row r="73" spans="1:14">
      <c r="A73" s="435"/>
      <c r="B73" s="436"/>
      <c r="C73" s="436"/>
      <c r="D73" s="436"/>
      <c r="E73" s="436"/>
      <c r="F73" s="436"/>
      <c r="G73" s="436"/>
      <c r="H73" s="436"/>
      <c r="I73" s="437"/>
      <c r="J73" s="450"/>
      <c r="K73" s="451"/>
      <c r="L73" s="451"/>
      <c r="M73" s="451"/>
      <c r="N73" s="451"/>
    </row>
    <row r="74" spans="1:14">
      <c r="A74" s="435"/>
      <c r="B74" s="436"/>
      <c r="C74" s="436"/>
      <c r="D74" s="436"/>
      <c r="E74" s="436"/>
      <c r="F74" s="436"/>
      <c r="G74" s="436"/>
      <c r="H74" s="436"/>
      <c r="I74" s="437"/>
      <c r="J74" s="452"/>
      <c r="K74" s="451"/>
      <c r="L74" s="451"/>
      <c r="M74" s="451"/>
      <c r="N74" s="451"/>
    </row>
    <row r="75" spans="1:14">
      <c r="A75" s="435"/>
      <c r="B75" s="436"/>
      <c r="C75" s="436"/>
      <c r="D75" s="436"/>
      <c r="E75" s="436"/>
      <c r="F75" s="436"/>
      <c r="G75" s="436"/>
      <c r="H75" s="436"/>
      <c r="I75" s="437"/>
      <c r="J75" s="452"/>
      <c r="K75" s="451"/>
      <c r="L75" s="451"/>
      <c r="M75" s="451"/>
      <c r="N75" s="451"/>
    </row>
    <row r="76" spans="1:14">
      <c r="A76" s="435"/>
      <c r="B76" s="436"/>
      <c r="C76" s="436"/>
      <c r="D76" s="436"/>
      <c r="E76" s="436"/>
      <c r="F76" s="436"/>
      <c r="G76" s="436"/>
      <c r="H76" s="436"/>
      <c r="I76" s="437"/>
      <c r="J76" s="452"/>
      <c r="K76" s="451"/>
      <c r="L76" s="451"/>
      <c r="M76" s="451"/>
      <c r="N76" s="451"/>
    </row>
    <row r="77" spans="1:14">
      <c r="A77" s="438"/>
      <c r="B77" s="439"/>
      <c r="C77" s="439"/>
      <c r="D77" s="439"/>
      <c r="E77" s="439"/>
      <c r="F77" s="439"/>
      <c r="G77" s="439"/>
      <c r="H77" s="439"/>
      <c r="I77" s="440"/>
      <c r="J77" s="452"/>
      <c r="K77" s="451"/>
      <c r="L77" s="451"/>
      <c r="M77" s="451"/>
      <c r="N77" s="451"/>
    </row>
    <row r="78" spans="1:14">
      <c r="A78" s="25"/>
      <c r="B78" s="25"/>
      <c r="C78" s="25"/>
      <c r="D78" s="25"/>
      <c r="E78" s="25"/>
      <c r="F78" s="25"/>
      <c r="G78" s="25"/>
      <c r="H78" s="25"/>
      <c r="I78" s="25"/>
      <c r="J78" s="452"/>
      <c r="K78" s="451"/>
      <c r="L78" s="451"/>
      <c r="M78" s="451"/>
      <c r="N78" s="451"/>
    </row>
    <row r="79" spans="1:14">
      <c r="A79" s="25"/>
      <c r="B79" s="25"/>
      <c r="C79" s="25"/>
      <c r="D79" s="25"/>
      <c r="E79" s="25"/>
      <c r="F79" s="25"/>
      <c r="G79" s="25"/>
      <c r="H79" s="25"/>
      <c r="I79" s="25"/>
      <c r="J79" s="452"/>
      <c r="K79" s="451"/>
      <c r="L79" s="451"/>
      <c r="M79" s="451"/>
      <c r="N79" s="451"/>
    </row>
    <row r="80" spans="1:14">
      <c r="A80" s="425" t="s">
        <v>13</v>
      </c>
      <c r="B80" s="425"/>
      <c r="C80" s="425"/>
      <c r="D80" s="425"/>
      <c r="E80" s="425"/>
      <c r="F80" s="425"/>
      <c r="G80" s="425"/>
      <c r="H80" s="425"/>
      <c r="I80" s="454"/>
      <c r="J80" s="453"/>
      <c r="K80" s="451"/>
      <c r="L80" s="451"/>
      <c r="M80" s="451"/>
      <c r="N80" s="451"/>
    </row>
    <row r="81" spans="1:14">
      <c r="A81" s="431" t="s">
        <v>14</v>
      </c>
      <c r="B81" s="431"/>
      <c r="C81" s="431"/>
      <c r="D81" s="109">
        <f>IF(LEN(A82) &gt;2000,"EXCEEDED NUMBER OF CHARACTERS",2000- LEN(A82))</f>
        <v>2000</v>
      </c>
      <c r="J81" s="29"/>
      <c r="K81" s="29"/>
      <c r="L81" s="29"/>
      <c r="M81" s="29"/>
      <c r="N81" s="29"/>
    </row>
    <row r="82" spans="1:14" ht="15" customHeight="1">
      <c r="A82" s="441"/>
      <c r="B82" s="442"/>
      <c r="C82" s="442"/>
      <c r="D82" s="442"/>
      <c r="E82" s="442"/>
      <c r="F82" s="442"/>
      <c r="G82" s="442"/>
      <c r="H82" s="442"/>
      <c r="I82" s="443"/>
      <c r="J82" s="395" t="s">
        <v>15</v>
      </c>
      <c r="K82" s="396"/>
      <c r="L82" s="396"/>
      <c r="M82" s="396"/>
      <c r="N82" s="396"/>
    </row>
    <row r="83" spans="1:14">
      <c r="A83" s="444"/>
      <c r="B83" s="445"/>
      <c r="C83" s="445"/>
      <c r="D83" s="445"/>
      <c r="E83" s="445"/>
      <c r="F83" s="445"/>
      <c r="G83" s="445"/>
      <c r="H83" s="445"/>
      <c r="I83" s="446"/>
      <c r="J83" s="395"/>
      <c r="K83" s="396"/>
      <c r="L83" s="396"/>
      <c r="M83" s="396"/>
      <c r="N83" s="396"/>
    </row>
    <row r="84" spans="1:14">
      <c r="A84" s="444"/>
      <c r="B84" s="445"/>
      <c r="C84" s="445"/>
      <c r="D84" s="445"/>
      <c r="E84" s="445"/>
      <c r="F84" s="445"/>
      <c r="G84" s="445"/>
      <c r="H84" s="445"/>
      <c r="I84" s="446"/>
      <c r="J84" s="395"/>
      <c r="K84" s="396"/>
      <c r="L84" s="396"/>
      <c r="M84" s="396"/>
      <c r="N84" s="396"/>
    </row>
    <row r="85" spans="1:14">
      <c r="A85" s="444"/>
      <c r="B85" s="445"/>
      <c r="C85" s="445"/>
      <c r="D85" s="445"/>
      <c r="E85" s="445"/>
      <c r="F85" s="445"/>
      <c r="G85" s="445"/>
      <c r="H85" s="445"/>
      <c r="I85" s="446"/>
      <c r="J85" s="395"/>
      <c r="K85" s="396"/>
      <c r="L85" s="396"/>
      <c r="M85" s="396"/>
      <c r="N85" s="396"/>
    </row>
    <row r="86" spans="1:14">
      <c r="A86" s="444"/>
      <c r="B86" s="445"/>
      <c r="C86" s="445"/>
      <c r="D86" s="445"/>
      <c r="E86" s="445"/>
      <c r="F86" s="445"/>
      <c r="G86" s="445"/>
      <c r="H86" s="445"/>
      <c r="I86" s="446"/>
      <c r="J86" s="395"/>
      <c r="K86" s="396"/>
      <c r="L86" s="396"/>
      <c r="M86" s="396"/>
      <c r="N86" s="396"/>
    </row>
    <row r="87" spans="1:14">
      <c r="A87" s="444"/>
      <c r="B87" s="445"/>
      <c r="C87" s="445"/>
      <c r="D87" s="445"/>
      <c r="E87" s="445"/>
      <c r="F87" s="445"/>
      <c r="G87" s="445"/>
      <c r="H87" s="445"/>
      <c r="I87" s="446"/>
      <c r="J87" s="395"/>
      <c r="K87" s="396"/>
      <c r="L87" s="396"/>
      <c r="M87" s="396"/>
      <c r="N87" s="396"/>
    </row>
    <row r="88" spans="1:14">
      <c r="A88" s="444"/>
      <c r="B88" s="445"/>
      <c r="C88" s="445"/>
      <c r="D88" s="445"/>
      <c r="E88" s="445"/>
      <c r="F88" s="445"/>
      <c r="G88" s="445"/>
      <c r="H88" s="445"/>
      <c r="I88" s="446"/>
      <c r="J88" s="395"/>
      <c r="K88" s="396"/>
      <c r="L88" s="396"/>
      <c r="M88" s="396"/>
      <c r="N88" s="396"/>
    </row>
    <row r="89" spans="1:14">
      <c r="A89" s="444"/>
      <c r="B89" s="445"/>
      <c r="C89" s="445"/>
      <c r="D89" s="445"/>
      <c r="E89" s="445"/>
      <c r="F89" s="445"/>
      <c r="G89" s="445"/>
      <c r="H89" s="445"/>
      <c r="I89" s="446"/>
      <c r="J89" s="395"/>
      <c r="K89" s="396"/>
      <c r="L89" s="396"/>
      <c r="M89" s="396"/>
      <c r="N89" s="396"/>
    </row>
    <row r="90" spans="1:14">
      <c r="A90" s="444"/>
      <c r="B90" s="445"/>
      <c r="C90" s="445"/>
      <c r="D90" s="445"/>
      <c r="E90" s="445"/>
      <c r="F90" s="445"/>
      <c r="G90" s="445"/>
      <c r="H90" s="445"/>
      <c r="I90" s="446"/>
      <c r="J90" s="395"/>
      <c r="K90" s="396"/>
      <c r="L90" s="396"/>
      <c r="M90" s="396"/>
      <c r="N90" s="396"/>
    </row>
    <row r="91" spans="1:14">
      <c r="A91" s="444"/>
      <c r="B91" s="445"/>
      <c r="C91" s="445"/>
      <c r="D91" s="445"/>
      <c r="E91" s="445"/>
      <c r="F91" s="445"/>
      <c r="G91" s="445"/>
      <c r="H91" s="445"/>
      <c r="I91" s="446"/>
      <c r="J91" s="395"/>
      <c r="K91" s="396"/>
      <c r="L91" s="396"/>
      <c r="M91" s="396"/>
      <c r="N91" s="396"/>
    </row>
    <row r="92" spans="1:14">
      <c r="A92" s="444"/>
      <c r="B92" s="445"/>
      <c r="C92" s="445"/>
      <c r="D92" s="445"/>
      <c r="E92" s="445"/>
      <c r="F92" s="445"/>
      <c r="G92" s="445"/>
      <c r="H92" s="445"/>
      <c r="I92" s="446"/>
      <c r="J92" s="395"/>
      <c r="K92" s="396"/>
      <c r="L92" s="396"/>
      <c r="M92" s="396"/>
      <c r="N92" s="396"/>
    </row>
    <row r="93" spans="1:14">
      <c r="A93" s="444"/>
      <c r="B93" s="445"/>
      <c r="C93" s="445"/>
      <c r="D93" s="445"/>
      <c r="E93" s="445"/>
      <c r="F93" s="445"/>
      <c r="G93" s="445"/>
      <c r="H93" s="445"/>
      <c r="I93" s="446"/>
      <c r="J93" s="34"/>
      <c r="K93" s="34"/>
      <c r="L93" s="34"/>
      <c r="M93" s="34"/>
      <c r="N93" s="30"/>
    </row>
    <row r="94" spans="1:14">
      <c r="A94" s="444"/>
      <c r="B94" s="445"/>
      <c r="C94" s="445"/>
      <c r="D94" s="445"/>
      <c r="E94" s="445"/>
      <c r="F94" s="445"/>
      <c r="G94" s="445"/>
      <c r="H94" s="445"/>
      <c r="I94" s="446"/>
      <c r="J94" s="34"/>
      <c r="K94" s="34"/>
      <c r="L94" s="34"/>
      <c r="M94" s="34"/>
      <c r="N94" s="30"/>
    </row>
    <row r="95" spans="1:14">
      <c r="A95" s="444"/>
      <c r="B95" s="445"/>
      <c r="C95" s="445"/>
      <c r="D95" s="445"/>
      <c r="E95" s="445"/>
      <c r="F95" s="445"/>
      <c r="G95" s="445"/>
      <c r="H95" s="445"/>
      <c r="I95" s="446"/>
      <c r="J95" s="34"/>
      <c r="K95" s="34"/>
      <c r="L95" s="30"/>
      <c r="M95" s="30"/>
      <c r="N95" s="30"/>
    </row>
    <row r="96" spans="1:14">
      <c r="A96" s="444"/>
      <c r="B96" s="445"/>
      <c r="C96" s="445"/>
      <c r="D96" s="445"/>
      <c r="E96" s="445"/>
      <c r="F96" s="445"/>
      <c r="G96" s="445"/>
      <c r="H96" s="445"/>
      <c r="I96" s="446"/>
      <c r="J96" s="34"/>
      <c r="K96" s="34"/>
      <c r="L96" s="30"/>
      <c r="M96" s="30"/>
      <c r="N96" s="30"/>
    </row>
    <row r="97" spans="1:14">
      <c r="A97" s="444"/>
      <c r="B97" s="445"/>
      <c r="C97" s="445"/>
      <c r="D97" s="445"/>
      <c r="E97" s="445"/>
      <c r="F97" s="445"/>
      <c r="G97" s="445"/>
      <c r="H97" s="445"/>
      <c r="I97" s="446"/>
      <c r="J97" s="34"/>
      <c r="K97" s="34"/>
      <c r="L97" s="30"/>
      <c r="M97" s="30"/>
      <c r="N97" s="30"/>
    </row>
    <row r="98" spans="1:14">
      <c r="A98" s="444"/>
      <c r="B98" s="445"/>
      <c r="C98" s="445"/>
      <c r="D98" s="445"/>
      <c r="E98" s="445"/>
      <c r="F98" s="445"/>
      <c r="G98" s="445"/>
      <c r="H98" s="445"/>
      <c r="I98" s="446"/>
      <c r="J98" s="34"/>
      <c r="K98" s="34"/>
      <c r="L98" s="30"/>
      <c r="M98" s="30"/>
      <c r="N98" s="30"/>
    </row>
    <row r="99" spans="1:14">
      <c r="A99" s="444"/>
      <c r="B99" s="445"/>
      <c r="C99" s="445"/>
      <c r="D99" s="445"/>
      <c r="E99" s="445"/>
      <c r="F99" s="445"/>
      <c r="G99" s="445"/>
      <c r="H99" s="445"/>
      <c r="I99" s="446"/>
      <c r="J99" s="30"/>
      <c r="K99" s="30"/>
      <c r="L99" s="30"/>
      <c r="M99" s="30"/>
      <c r="N99" s="30"/>
    </row>
    <row r="100" spans="1:14">
      <c r="A100" s="444"/>
      <c r="B100" s="445"/>
      <c r="C100" s="445"/>
      <c r="D100" s="445"/>
      <c r="E100" s="445"/>
      <c r="F100" s="445"/>
      <c r="G100" s="445"/>
      <c r="H100" s="445"/>
      <c r="I100" s="446"/>
      <c r="J100" s="30"/>
      <c r="K100" s="30"/>
      <c r="L100" s="30"/>
      <c r="M100" s="30"/>
      <c r="N100" s="30"/>
    </row>
    <row r="101" spans="1:14">
      <c r="A101" s="444"/>
      <c r="B101" s="445"/>
      <c r="C101" s="445"/>
      <c r="D101" s="445"/>
      <c r="E101" s="445"/>
      <c r="F101" s="445"/>
      <c r="G101" s="445"/>
      <c r="H101" s="445"/>
      <c r="I101" s="446"/>
      <c r="J101" s="30"/>
      <c r="K101" s="30"/>
      <c r="L101" s="30"/>
      <c r="M101" s="30"/>
      <c r="N101" s="30"/>
    </row>
    <row r="102" spans="1:14">
      <c r="A102" s="444"/>
      <c r="B102" s="445"/>
      <c r="C102" s="445"/>
      <c r="D102" s="445"/>
      <c r="E102" s="445"/>
      <c r="F102" s="445"/>
      <c r="G102" s="445"/>
      <c r="H102" s="445"/>
      <c r="I102" s="446"/>
      <c r="J102" s="30"/>
      <c r="K102" s="30"/>
      <c r="L102" s="30"/>
      <c r="M102" s="30"/>
      <c r="N102" s="30"/>
    </row>
    <row r="103" spans="1:14">
      <c r="A103" s="444"/>
      <c r="B103" s="445"/>
      <c r="C103" s="445"/>
      <c r="D103" s="445"/>
      <c r="E103" s="445"/>
      <c r="F103" s="445"/>
      <c r="G103" s="445"/>
      <c r="H103" s="445"/>
      <c r="I103" s="446"/>
      <c r="J103" s="30"/>
      <c r="K103" s="30"/>
      <c r="L103" s="30"/>
      <c r="M103" s="30"/>
      <c r="N103" s="30"/>
    </row>
    <row r="104" spans="1:14">
      <c r="A104" s="444"/>
      <c r="B104" s="445"/>
      <c r="C104" s="445"/>
      <c r="D104" s="445"/>
      <c r="E104" s="445"/>
      <c r="F104" s="445"/>
      <c r="G104" s="445"/>
      <c r="H104" s="445"/>
      <c r="I104" s="446"/>
      <c r="J104" s="30"/>
      <c r="K104" s="30"/>
      <c r="L104" s="30"/>
      <c r="M104" s="30"/>
      <c r="N104" s="30"/>
    </row>
    <row r="105" spans="1:14">
      <c r="A105" s="447"/>
      <c r="B105" s="448"/>
      <c r="C105" s="448"/>
      <c r="D105" s="448"/>
      <c r="E105" s="448"/>
      <c r="F105" s="448"/>
      <c r="G105" s="448"/>
      <c r="H105" s="448"/>
      <c r="I105" s="449"/>
      <c r="J105" s="30"/>
      <c r="K105" s="30"/>
      <c r="L105" s="30"/>
      <c r="M105" s="30"/>
      <c r="N105" s="30"/>
    </row>
  </sheetData>
  <sheetProtection password="C71F" sheet="1" objects="1" scenarios="1" selectLockedCells="1"/>
  <customSheetViews>
    <customSheetView guid="{604A2998-79AF-4339-B387-8A9EE66F6A51}">
      <selection sqref="A1:A12"/>
      <pageMargins left="0.7" right="0.7" top="0.75" bottom="0.75" header="0.3" footer="0.3"/>
    </customSheetView>
  </customSheetViews>
  <mergeCells count="14">
    <mergeCell ref="A82:I105"/>
    <mergeCell ref="J82:N92"/>
    <mergeCell ref="A80:I80"/>
    <mergeCell ref="A42:C42"/>
    <mergeCell ref="A43:I77"/>
    <mergeCell ref="J43:N47"/>
    <mergeCell ref="J73:N80"/>
    <mergeCell ref="A81:C81"/>
    <mergeCell ref="A1:I1"/>
    <mergeCell ref="A2:I2"/>
    <mergeCell ref="A4:I38"/>
    <mergeCell ref="J4:N9"/>
    <mergeCell ref="A41:I41"/>
    <mergeCell ref="A3:C3"/>
  </mergeCells>
  <conditionalFormatting sqref="A4">
    <cfRule type="cellIs" dxfId="7" priority="3" stopIfTrue="1" operator="lessThan">
      <formula>$D$6</formula>
    </cfRule>
  </conditionalFormatting>
  <conditionalFormatting sqref="A82">
    <cfRule type="cellIs" dxfId="6" priority="2" stopIfTrue="1" operator="lessThan">
      <formula>$D$85</formula>
    </cfRule>
  </conditionalFormatting>
  <conditionalFormatting sqref="A81:C81">
    <cfRule type="cellIs" dxfId="5" priority="1" stopIfTrue="1" operator="lessThan">
      <formula>$D$84</formula>
    </cfRule>
  </conditionalFormatting>
  <dataValidations count="2">
    <dataValidation type="textLength" operator="lessThanOrEqual" allowBlank="1" showInputMessage="1" showErrorMessage="1" errorTitle="Message" error="You have max characters!" sqref="A4:I40 A43:I79">
      <formula1>3000</formula1>
    </dataValidation>
    <dataValidation type="textLength" operator="lessThanOrEqual" allowBlank="1" showInputMessage="1" showErrorMessage="1" errorTitle="Message" error="You have max characters!" sqref="A82:I105">
      <formula1>2000</formula1>
    </dataValidation>
  </dataValidation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sheetPr codeName="Sheet7"/>
  <dimension ref="A1:N105"/>
  <sheetViews>
    <sheetView zoomScaleNormal="100" workbookViewId="0">
      <selection activeCell="A4" sqref="A4:I38"/>
    </sheetView>
  </sheetViews>
  <sheetFormatPr defaultRowHeight="15"/>
  <cols>
    <col min="1" max="1" width="9.140625" style="15" customWidth="1"/>
    <col min="2" max="9" width="9.140625" style="4"/>
    <col min="10" max="14" width="9.140625" style="35"/>
    <col min="15" max="16384" width="9.140625" style="4"/>
  </cols>
  <sheetData>
    <row r="1" spans="1:14">
      <c r="A1" s="388" t="s">
        <v>20</v>
      </c>
      <c r="B1" s="388"/>
      <c r="C1" s="388"/>
      <c r="D1" s="388"/>
      <c r="E1" s="388"/>
      <c r="F1" s="388"/>
      <c r="G1" s="388"/>
      <c r="H1" s="388"/>
      <c r="I1" s="388"/>
      <c r="J1" s="29"/>
      <c r="K1" s="29"/>
      <c r="L1" s="29"/>
      <c r="M1" s="29"/>
      <c r="N1" s="29"/>
    </row>
    <row r="2" spans="1:14">
      <c r="A2" s="425" t="s">
        <v>9</v>
      </c>
      <c r="B2" s="425"/>
      <c r="C2" s="425"/>
      <c r="D2" s="425"/>
      <c r="E2" s="425"/>
      <c r="F2" s="425"/>
      <c r="G2" s="425"/>
      <c r="H2" s="425"/>
      <c r="I2" s="425"/>
      <c r="J2" s="29"/>
      <c r="K2" s="29"/>
      <c r="L2" s="29"/>
      <c r="M2" s="29"/>
      <c r="N2" s="29"/>
    </row>
    <row r="3" spans="1:14">
      <c r="A3" s="431" t="s">
        <v>10</v>
      </c>
      <c r="B3" s="431"/>
      <c r="C3" s="431"/>
      <c r="D3" s="109">
        <f>IF(LEN(A4) &gt;3000,"EXCEEDED NUMBER OF CHARACTERS",3000- LEN(A4))</f>
        <v>3000</v>
      </c>
      <c r="J3" s="29"/>
      <c r="K3" s="29"/>
      <c r="L3" s="29"/>
      <c r="M3" s="29"/>
      <c r="N3" s="29"/>
    </row>
    <row r="4" spans="1:14">
      <c r="A4" s="432"/>
      <c r="B4" s="433"/>
      <c r="C4" s="433"/>
      <c r="D4" s="433"/>
      <c r="E4" s="433"/>
      <c r="F4" s="433"/>
      <c r="G4" s="433"/>
      <c r="H4" s="433"/>
      <c r="I4" s="434"/>
      <c r="J4" s="397" t="s">
        <v>11</v>
      </c>
      <c r="K4" s="398"/>
      <c r="L4" s="398"/>
      <c r="M4" s="398"/>
      <c r="N4" s="398"/>
    </row>
    <row r="5" spans="1:14">
      <c r="A5" s="435"/>
      <c r="B5" s="436"/>
      <c r="C5" s="436"/>
      <c r="D5" s="436"/>
      <c r="E5" s="436"/>
      <c r="F5" s="436"/>
      <c r="G5" s="436"/>
      <c r="H5" s="436"/>
      <c r="I5" s="437"/>
      <c r="J5" s="399"/>
      <c r="K5" s="398"/>
      <c r="L5" s="398"/>
      <c r="M5" s="398"/>
      <c r="N5" s="398"/>
    </row>
    <row r="6" spans="1:14">
      <c r="A6" s="435"/>
      <c r="B6" s="436"/>
      <c r="C6" s="436"/>
      <c r="D6" s="436"/>
      <c r="E6" s="436"/>
      <c r="F6" s="436"/>
      <c r="G6" s="436"/>
      <c r="H6" s="436"/>
      <c r="I6" s="437"/>
      <c r="J6" s="399"/>
      <c r="K6" s="398"/>
      <c r="L6" s="398"/>
      <c r="M6" s="398"/>
      <c r="N6" s="398"/>
    </row>
    <row r="7" spans="1:14">
      <c r="A7" s="435"/>
      <c r="B7" s="436"/>
      <c r="C7" s="436"/>
      <c r="D7" s="436"/>
      <c r="E7" s="436"/>
      <c r="F7" s="436"/>
      <c r="G7" s="436"/>
      <c r="H7" s="436"/>
      <c r="I7" s="437"/>
      <c r="J7" s="399"/>
      <c r="K7" s="398"/>
      <c r="L7" s="398"/>
      <c r="M7" s="398"/>
      <c r="N7" s="398"/>
    </row>
    <row r="8" spans="1:14">
      <c r="A8" s="435"/>
      <c r="B8" s="436"/>
      <c r="C8" s="436"/>
      <c r="D8" s="436"/>
      <c r="E8" s="436"/>
      <c r="F8" s="436"/>
      <c r="G8" s="436"/>
      <c r="H8" s="436"/>
      <c r="I8" s="437"/>
      <c r="J8" s="399"/>
      <c r="K8" s="398"/>
      <c r="L8" s="398"/>
      <c r="M8" s="398"/>
      <c r="N8" s="398"/>
    </row>
    <row r="9" spans="1:14">
      <c r="A9" s="435"/>
      <c r="B9" s="436"/>
      <c r="C9" s="436"/>
      <c r="D9" s="436"/>
      <c r="E9" s="436"/>
      <c r="F9" s="436"/>
      <c r="G9" s="436"/>
      <c r="H9" s="436"/>
      <c r="I9" s="437"/>
      <c r="J9" s="399"/>
      <c r="K9" s="398"/>
      <c r="L9" s="398"/>
      <c r="M9" s="398"/>
      <c r="N9" s="398"/>
    </row>
    <row r="10" spans="1:14">
      <c r="A10" s="435"/>
      <c r="B10" s="436"/>
      <c r="C10" s="436"/>
      <c r="D10" s="436"/>
      <c r="E10" s="436"/>
      <c r="F10" s="436"/>
      <c r="G10" s="436"/>
      <c r="H10" s="436"/>
      <c r="I10" s="437"/>
      <c r="J10" s="29"/>
      <c r="K10" s="29"/>
      <c r="L10" s="29"/>
      <c r="M10" s="29"/>
      <c r="N10" s="29"/>
    </row>
    <row r="11" spans="1:14">
      <c r="A11" s="435"/>
      <c r="B11" s="436"/>
      <c r="C11" s="436"/>
      <c r="D11" s="436"/>
      <c r="E11" s="436"/>
      <c r="F11" s="436"/>
      <c r="G11" s="436"/>
      <c r="H11" s="436"/>
      <c r="I11" s="437"/>
      <c r="J11" s="29"/>
      <c r="K11" s="29"/>
      <c r="L11" s="29"/>
      <c r="M11" s="29"/>
      <c r="N11" s="29"/>
    </row>
    <row r="12" spans="1:14">
      <c r="A12" s="435"/>
      <c r="B12" s="436"/>
      <c r="C12" s="436"/>
      <c r="D12" s="436"/>
      <c r="E12" s="436"/>
      <c r="F12" s="436"/>
      <c r="G12" s="436"/>
      <c r="H12" s="436"/>
      <c r="I12" s="437"/>
      <c r="J12" s="29"/>
      <c r="K12" s="29"/>
      <c r="L12" s="29"/>
      <c r="M12" s="29"/>
      <c r="N12" s="29"/>
    </row>
    <row r="13" spans="1:14">
      <c r="A13" s="435"/>
      <c r="B13" s="436"/>
      <c r="C13" s="436"/>
      <c r="D13" s="436"/>
      <c r="E13" s="436"/>
      <c r="F13" s="436"/>
      <c r="G13" s="436"/>
      <c r="H13" s="436"/>
      <c r="I13" s="437"/>
      <c r="J13" s="29"/>
      <c r="K13" s="29"/>
      <c r="L13" s="29"/>
      <c r="M13" s="29"/>
      <c r="N13" s="29"/>
    </row>
    <row r="14" spans="1:14">
      <c r="A14" s="435"/>
      <c r="B14" s="436"/>
      <c r="C14" s="436"/>
      <c r="D14" s="436"/>
      <c r="E14" s="436"/>
      <c r="F14" s="436"/>
      <c r="G14" s="436"/>
      <c r="H14" s="436"/>
      <c r="I14" s="437"/>
      <c r="J14" s="29"/>
      <c r="K14" s="29"/>
      <c r="L14" s="29"/>
      <c r="M14" s="29"/>
      <c r="N14" s="29"/>
    </row>
    <row r="15" spans="1:14">
      <c r="A15" s="435"/>
      <c r="B15" s="436"/>
      <c r="C15" s="436"/>
      <c r="D15" s="436"/>
      <c r="E15" s="436"/>
      <c r="F15" s="436"/>
      <c r="G15" s="436"/>
      <c r="H15" s="436"/>
      <c r="I15" s="437"/>
      <c r="J15" s="29"/>
      <c r="K15" s="29"/>
      <c r="L15" s="29"/>
      <c r="M15" s="29"/>
      <c r="N15" s="29"/>
    </row>
    <row r="16" spans="1:14">
      <c r="A16" s="435"/>
      <c r="B16" s="436"/>
      <c r="C16" s="436"/>
      <c r="D16" s="436"/>
      <c r="E16" s="436"/>
      <c r="F16" s="436"/>
      <c r="G16" s="436"/>
      <c r="H16" s="436"/>
      <c r="I16" s="437"/>
      <c r="J16" s="29"/>
      <c r="K16" s="29"/>
      <c r="L16" s="29"/>
      <c r="M16" s="29"/>
      <c r="N16" s="29"/>
    </row>
    <row r="17" spans="1:14">
      <c r="A17" s="435"/>
      <c r="B17" s="436"/>
      <c r="C17" s="436"/>
      <c r="D17" s="436"/>
      <c r="E17" s="436"/>
      <c r="F17" s="436"/>
      <c r="G17" s="436"/>
      <c r="H17" s="436"/>
      <c r="I17" s="437"/>
      <c r="J17" s="29"/>
      <c r="K17" s="29"/>
      <c r="L17" s="29"/>
      <c r="M17" s="29"/>
      <c r="N17" s="29"/>
    </row>
    <row r="18" spans="1:14">
      <c r="A18" s="435"/>
      <c r="B18" s="436"/>
      <c r="C18" s="436"/>
      <c r="D18" s="436"/>
      <c r="E18" s="436"/>
      <c r="F18" s="436"/>
      <c r="G18" s="436"/>
      <c r="H18" s="436"/>
      <c r="I18" s="437"/>
      <c r="J18" s="29"/>
      <c r="K18" s="29"/>
      <c r="L18" s="29"/>
      <c r="M18" s="29"/>
      <c r="N18" s="29"/>
    </row>
    <row r="19" spans="1:14">
      <c r="A19" s="435"/>
      <c r="B19" s="436"/>
      <c r="C19" s="436"/>
      <c r="D19" s="436"/>
      <c r="E19" s="436"/>
      <c r="F19" s="436"/>
      <c r="G19" s="436"/>
      <c r="H19" s="436"/>
      <c r="I19" s="437"/>
      <c r="J19" s="30"/>
      <c r="K19" s="30"/>
      <c r="L19" s="30"/>
      <c r="M19" s="30"/>
      <c r="N19" s="30"/>
    </row>
    <row r="20" spans="1:14">
      <c r="A20" s="435"/>
      <c r="B20" s="436"/>
      <c r="C20" s="436"/>
      <c r="D20" s="436"/>
      <c r="E20" s="436"/>
      <c r="F20" s="436"/>
      <c r="G20" s="436"/>
      <c r="H20" s="436"/>
      <c r="I20" s="437"/>
      <c r="J20" s="30"/>
      <c r="K20" s="30"/>
      <c r="L20" s="30"/>
      <c r="M20" s="30"/>
      <c r="N20" s="30"/>
    </row>
    <row r="21" spans="1:14">
      <c r="A21" s="435"/>
      <c r="B21" s="436"/>
      <c r="C21" s="436"/>
      <c r="D21" s="436"/>
      <c r="E21" s="436"/>
      <c r="F21" s="436"/>
      <c r="G21" s="436"/>
      <c r="H21" s="436"/>
      <c r="I21" s="437"/>
      <c r="J21" s="30"/>
      <c r="K21" s="30"/>
      <c r="L21" s="30"/>
      <c r="M21" s="30"/>
      <c r="N21" s="30"/>
    </row>
    <row r="22" spans="1:14">
      <c r="A22" s="435"/>
      <c r="B22" s="436"/>
      <c r="C22" s="436"/>
      <c r="D22" s="436"/>
      <c r="E22" s="436"/>
      <c r="F22" s="436"/>
      <c r="G22" s="436"/>
      <c r="H22" s="436"/>
      <c r="I22" s="437"/>
      <c r="J22" s="30"/>
      <c r="K22" s="30"/>
      <c r="L22" s="30"/>
      <c r="M22" s="30"/>
      <c r="N22" s="30"/>
    </row>
    <row r="23" spans="1:14">
      <c r="A23" s="435"/>
      <c r="B23" s="436"/>
      <c r="C23" s="436"/>
      <c r="D23" s="436"/>
      <c r="E23" s="436"/>
      <c r="F23" s="436"/>
      <c r="G23" s="436"/>
      <c r="H23" s="436"/>
      <c r="I23" s="437"/>
      <c r="J23" s="30"/>
      <c r="K23" s="30"/>
      <c r="L23" s="30"/>
      <c r="M23" s="30"/>
      <c r="N23" s="30"/>
    </row>
    <row r="24" spans="1:14">
      <c r="A24" s="435"/>
      <c r="B24" s="436"/>
      <c r="C24" s="436"/>
      <c r="D24" s="436"/>
      <c r="E24" s="436"/>
      <c r="F24" s="436"/>
      <c r="G24" s="436"/>
      <c r="H24" s="436"/>
      <c r="I24" s="437"/>
      <c r="J24" s="30"/>
      <c r="K24" s="30"/>
      <c r="L24" s="30"/>
      <c r="M24" s="30"/>
      <c r="N24" s="30"/>
    </row>
    <row r="25" spans="1:14">
      <c r="A25" s="435"/>
      <c r="B25" s="436"/>
      <c r="C25" s="436"/>
      <c r="D25" s="436"/>
      <c r="E25" s="436"/>
      <c r="F25" s="436"/>
      <c r="G25" s="436"/>
      <c r="H25" s="436"/>
      <c r="I25" s="437"/>
      <c r="J25" s="31"/>
      <c r="K25" s="31"/>
      <c r="L25" s="31"/>
      <c r="M25" s="31"/>
      <c r="N25" s="31"/>
    </row>
    <row r="26" spans="1:14">
      <c r="A26" s="435"/>
      <c r="B26" s="436"/>
      <c r="C26" s="436"/>
      <c r="D26" s="436"/>
      <c r="E26" s="436"/>
      <c r="F26" s="436"/>
      <c r="G26" s="436"/>
      <c r="H26" s="436"/>
      <c r="I26" s="437"/>
      <c r="J26" s="31"/>
      <c r="K26" s="31"/>
      <c r="L26" s="31"/>
      <c r="M26" s="31"/>
      <c r="N26" s="31"/>
    </row>
    <row r="27" spans="1:14">
      <c r="A27" s="435"/>
      <c r="B27" s="436"/>
      <c r="C27" s="436"/>
      <c r="D27" s="436"/>
      <c r="E27" s="436"/>
      <c r="F27" s="436"/>
      <c r="G27" s="436"/>
      <c r="H27" s="436"/>
      <c r="I27" s="437"/>
      <c r="J27" s="31"/>
      <c r="K27" s="31"/>
      <c r="L27" s="31"/>
      <c r="M27" s="31"/>
      <c r="N27" s="31"/>
    </row>
    <row r="28" spans="1:14">
      <c r="A28" s="435"/>
      <c r="B28" s="436"/>
      <c r="C28" s="436"/>
      <c r="D28" s="436"/>
      <c r="E28" s="436"/>
      <c r="F28" s="436"/>
      <c r="G28" s="436"/>
      <c r="H28" s="436"/>
      <c r="I28" s="437"/>
      <c r="J28" s="31"/>
      <c r="K28" s="31"/>
      <c r="L28" s="31"/>
      <c r="M28" s="31"/>
      <c r="N28" s="31"/>
    </row>
    <row r="29" spans="1:14">
      <c r="A29" s="435"/>
      <c r="B29" s="436"/>
      <c r="C29" s="436"/>
      <c r="D29" s="436"/>
      <c r="E29" s="436"/>
      <c r="F29" s="436"/>
      <c r="G29" s="436"/>
      <c r="H29" s="436"/>
      <c r="I29" s="437"/>
      <c r="J29" s="29"/>
      <c r="K29" s="29"/>
      <c r="L29" s="29"/>
      <c r="M29" s="29"/>
      <c r="N29" s="29"/>
    </row>
    <row r="30" spans="1:14">
      <c r="A30" s="435"/>
      <c r="B30" s="436"/>
      <c r="C30" s="436"/>
      <c r="D30" s="436"/>
      <c r="E30" s="436"/>
      <c r="F30" s="436"/>
      <c r="G30" s="436"/>
      <c r="H30" s="436"/>
      <c r="I30" s="437"/>
      <c r="J30" s="29"/>
      <c r="K30" s="29"/>
      <c r="L30" s="29"/>
      <c r="M30" s="29"/>
      <c r="N30" s="29"/>
    </row>
    <row r="31" spans="1:14">
      <c r="A31" s="435"/>
      <c r="B31" s="436"/>
      <c r="C31" s="436"/>
      <c r="D31" s="436"/>
      <c r="E31" s="436"/>
      <c r="F31" s="436"/>
      <c r="G31" s="436"/>
      <c r="H31" s="436"/>
      <c r="I31" s="437"/>
      <c r="J31" s="29"/>
      <c r="K31" s="29"/>
      <c r="L31" s="29"/>
      <c r="M31" s="29"/>
      <c r="N31" s="29"/>
    </row>
    <row r="32" spans="1:14">
      <c r="A32" s="435"/>
      <c r="B32" s="436"/>
      <c r="C32" s="436"/>
      <c r="D32" s="436"/>
      <c r="E32" s="436"/>
      <c r="F32" s="436"/>
      <c r="G32" s="436"/>
      <c r="H32" s="436"/>
      <c r="I32" s="437"/>
      <c r="J32" s="29"/>
      <c r="K32" s="29"/>
      <c r="L32" s="29"/>
      <c r="M32" s="29"/>
      <c r="N32" s="29"/>
    </row>
    <row r="33" spans="1:14">
      <c r="A33" s="435"/>
      <c r="B33" s="436"/>
      <c r="C33" s="436"/>
      <c r="D33" s="436"/>
      <c r="E33" s="436"/>
      <c r="F33" s="436"/>
      <c r="G33" s="436"/>
      <c r="H33" s="436"/>
      <c r="I33" s="437"/>
      <c r="J33" s="29"/>
      <c r="K33" s="29"/>
      <c r="L33" s="29"/>
      <c r="M33" s="29"/>
      <c r="N33" s="29"/>
    </row>
    <row r="34" spans="1:14">
      <c r="A34" s="435"/>
      <c r="B34" s="436"/>
      <c r="C34" s="436"/>
      <c r="D34" s="436"/>
      <c r="E34" s="436"/>
      <c r="F34" s="436"/>
      <c r="G34" s="436"/>
      <c r="H34" s="436"/>
      <c r="I34" s="437"/>
      <c r="J34" s="29"/>
      <c r="K34" s="29"/>
      <c r="L34" s="29"/>
      <c r="M34" s="29"/>
      <c r="N34" s="29"/>
    </row>
    <row r="35" spans="1:14">
      <c r="A35" s="435"/>
      <c r="B35" s="436"/>
      <c r="C35" s="436"/>
      <c r="D35" s="436"/>
      <c r="E35" s="436"/>
      <c r="F35" s="436"/>
      <c r="G35" s="436"/>
      <c r="H35" s="436"/>
      <c r="I35" s="437"/>
      <c r="J35" s="29"/>
      <c r="K35" s="29"/>
      <c r="L35" s="29"/>
      <c r="M35" s="29"/>
      <c r="N35" s="29"/>
    </row>
    <row r="36" spans="1:14">
      <c r="A36" s="435"/>
      <c r="B36" s="436"/>
      <c r="C36" s="436"/>
      <c r="D36" s="436"/>
      <c r="E36" s="436"/>
      <c r="F36" s="436"/>
      <c r="G36" s="436"/>
      <c r="H36" s="436"/>
      <c r="I36" s="437"/>
      <c r="J36" s="29"/>
      <c r="K36" s="29"/>
      <c r="L36" s="29"/>
      <c r="M36" s="29"/>
      <c r="N36" s="29"/>
    </row>
    <row r="37" spans="1:14">
      <c r="A37" s="435"/>
      <c r="B37" s="436"/>
      <c r="C37" s="436"/>
      <c r="D37" s="436"/>
      <c r="E37" s="436"/>
      <c r="F37" s="436"/>
      <c r="G37" s="436"/>
      <c r="H37" s="436"/>
      <c r="I37" s="437"/>
      <c r="J37" s="29"/>
      <c r="K37" s="29"/>
      <c r="L37" s="29"/>
      <c r="M37" s="29"/>
      <c r="N37" s="29"/>
    </row>
    <row r="38" spans="1:14">
      <c r="A38" s="438"/>
      <c r="B38" s="439"/>
      <c r="C38" s="439"/>
      <c r="D38" s="439"/>
      <c r="E38" s="439"/>
      <c r="F38" s="439"/>
      <c r="G38" s="439"/>
      <c r="H38" s="439"/>
      <c r="I38" s="440"/>
      <c r="J38" s="29"/>
      <c r="K38" s="29"/>
      <c r="L38" s="29"/>
      <c r="M38" s="29"/>
      <c r="N38" s="29"/>
    </row>
    <row r="39" spans="1:14">
      <c r="A39" s="25"/>
      <c r="B39" s="25"/>
      <c r="C39" s="25"/>
      <c r="D39" s="25"/>
      <c r="E39" s="25"/>
      <c r="F39" s="25"/>
      <c r="G39" s="25"/>
      <c r="H39" s="25"/>
      <c r="I39" s="25"/>
      <c r="J39" s="29"/>
      <c r="K39" s="29"/>
      <c r="L39" s="29"/>
      <c r="M39" s="29"/>
      <c r="N39" s="29"/>
    </row>
    <row r="40" spans="1:14">
      <c r="A40" s="25"/>
      <c r="B40" s="25"/>
      <c r="C40" s="25"/>
      <c r="D40" s="25"/>
      <c r="E40" s="25"/>
      <c r="F40" s="25"/>
      <c r="G40" s="25"/>
      <c r="H40" s="25"/>
      <c r="I40" s="25"/>
      <c r="J40" s="29"/>
      <c r="K40" s="29"/>
      <c r="L40" s="29"/>
      <c r="M40" s="29"/>
      <c r="N40" s="29"/>
    </row>
    <row r="41" spans="1:14">
      <c r="A41" s="430" t="s">
        <v>12</v>
      </c>
      <c r="B41" s="430"/>
      <c r="C41" s="430"/>
      <c r="D41" s="430"/>
      <c r="E41" s="430"/>
      <c r="F41" s="430"/>
      <c r="G41" s="430"/>
      <c r="H41" s="430"/>
      <c r="I41" s="430"/>
      <c r="J41" s="29"/>
      <c r="K41" s="29"/>
      <c r="L41" s="29"/>
      <c r="M41" s="29"/>
      <c r="N41" s="29"/>
    </row>
    <row r="42" spans="1:14">
      <c r="A42" s="431" t="s">
        <v>10</v>
      </c>
      <c r="B42" s="431"/>
      <c r="C42" s="431"/>
      <c r="D42" s="109">
        <f>IF(LEN(A43) &gt;3000,"EXCEEDED NUMBER OF CHARACTERS",3000- LEN(A43))</f>
        <v>3000</v>
      </c>
      <c r="J42" s="29"/>
      <c r="K42" s="29"/>
      <c r="L42" s="29"/>
      <c r="M42" s="29"/>
      <c r="N42" s="29"/>
    </row>
    <row r="43" spans="1:14">
      <c r="A43" s="432"/>
      <c r="B43" s="433"/>
      <c r="C43" s="433"/>
      <c r="D43" s="433"/>
      <c r="E43" s="433"/>
      <c r="F43" s="433"/>
      <c r="G43" s="433"/>
      <c r="H43" s="433"/>
      <c r="I43" s="434"/>
      <c r="J43" s="397" t="s">
        <v>58</v>
      </c>
      <c r="K43" s="421"/>
      <c r="L43" s="421"/>
      <c r="M43" s="421"/>
      <c r="N43" s="421"/>
    </row>
    <row r="44" spans="1:14">
      <c r="A44" s="435"/>
      <c r="B44" s="436"/>
      <c r="C44" s="436"/>
      <c r="D44" s="436"/>
      <c r="E44" s="436"/>
      <c r="F44" s="436"/>
      <c r="G44" s="436"/>
      <c r="H44" s="436"/>
      <c r="I44" s="437"/>
      <c r="J44" s="397"/>
      <c r="K44" s="421"/>
      <c r="L44" s="421"/>
      <c r="M44" s="421"/>
      <c r="N44" s="421"/>
    </row>
    <row r="45" spans="1:14">
      <c r="A45" s="435"/>
      <c r="B45" s="436"/>
      <c r="C45" s="436"/>
      <c r="D45" s="436"/>
      <c r="E45" s="436"/>
      <c r="F45" s="436"/>
      <c r="G45" s="436"/>
      <c r="H45" s="436"/>
      <c r="I45" s="437"/>
      <c r="J45" s="397"/>
      <c r="K45" s="421"/>
      <c r="L45" s="421"/>
      <c r="M45" s="421"/>
      <c r="N45" s="421"/>
    </row>
    <row r="46" spans="1:14">
      <c r="A46" s="435"/>
      <c r="B46" s="436"/>
      <c r="C46" s="436"/>
      <c r="D46" s="436"/>
      <c r="E46" s="436"/>
      <c r="F46" s="436"/>
      <c r="G46" s="436"/>
      <c r="H46" s="436"/>
      <c r="I46" s="437"/>
      <c r="J46" s="397"/>
      <c r="K46" s="421"/>
      <c r="L46" s="421"/>
      <c r="M46" s="421"/>
      <c r="N46" s="421"/>
    </row>
    <row r="47" spans="1:14">
      <c r="A47" s="435"/>
      <c r="B47" s="436"/>
      <c r="C47" s="436"/>
      <c r="D47" s="436"/>
      <c r="E47" s="436"/>
      <c r="F47" s="436"/>
      <c r="G47" s="436"/>
      <c r="H47" s="436"/>
      <c r="I47" s="437"/>
      <c r="J47" s="397"/>
      <c r="K47" s="421"/>
      <c r="L47" s="421"/>
      <c r="M47" s="421"/>
      <c r="N47" s="421"/>
    </row>
    <row r="48" spans="1:14">
      <c r="A48" s="435"/>
      <c r="B48" s="436"/>
      <c r="C48" s="436"/>
      <c r="D48" s="436"/>
      <c r="E48" s="436"/>
      <c r="F48" s="436"/>
      <c r="G48" s="436"/>
      <c r="H48" s="436"/>
      <c r="I48" s="437"/>
      <c r="J48" s="32"/>
      <c r="K48" s="33"/>
      <c r="L48" s="33"/>
      <c r="M48" s="33"/>
      <c r="N48" s="33"/>
    </row>
    <row r="49" spans="1:14">
      <c r="A49" s="435"/>
      <c r="B49" s="436"/>
      <c r="C49" s="436"/>
      <c r="D49" s="436"/>
      <c r="E49" s="436"/>
      <c r="F49" s="436"/>
      <c r="G49" s="436"/>
      <c r="H49" s="436"/>
      <c r="I49" s="437"/>
      <c r="J49" s="30"/>
      <c r="K49" s="30"/>
      <c r="L49" s="30"/>
      <c r="M49" s="30"/>
      <c r="N49" s="30"/>
    </row>
    <row r="50" spans="1:14">
      <c r="A50" s="435"/>
      <c r="B50" s="436"/>
      <c r="C50" s="436"/>
      <c r="D50" s="436"/>
      <c r="E50" s="436"/>
      <c r="F50" s="436"/>
      <c r="G50" s="436"/>
      <c r="H50" s="436"/>
      <c r="I50" s="437"/>
      <c r="J50" s="30"/>
      <c r="K50" s="30"/>
      <c r="L50" s="30"/>
      <c r="M50" s="30"/>
      <c r="N50" s="30"/>
    </row>
    <row r="51" spans="1:14">
      <c r="A51" s="435"/>
      <c r="B51" s="436"/>
      <c r="C51" s="436"/>
      <c r="D51" s="436"/>
      <c r="E51" s="436"/>
      <c r="F51" s="436"/>
      <c r="G51" s="436"/>
      <c r="H51" s="436"/>
      <c r="I51" s="437"/>
      <c r="J51" s="30"/>
      <c r="K51" s="30"/>
      <c r="L51" s="30"/>
      <c r="M51" s="30"/>
      <c r="N51" s="30"/>
    </row>
    <row r="52" spans="1:14">
      <c r="A52" s="435"/>
      <c r="B52" s="436"/>
      <c r="C52" s="436"/>
      <c r="D52" s="436"/>
      <c r="E52" s="436"/>
      <c r="F52" s="436"/>
      <c r="G52" s="436"/>
      <c r="H52" s="436"/>
      <c r="I52" s="437"/>
      <c r="J52" s="30"/>
      <c r="K52" s="30"/>
      <c r="L52" s="30"/>
      <c r="M52" s="30"/>
      <c r="N52" s="30"/>
    </row>
    <row r="53" spans="1:14">
      <c r="A53" s="435"/>
      <c r="B53" s="436"/>
      <c r="C53" s="436"/>
      <c r="D53" s="436"/>
      <c r="E53" s="436"/>
      <c r="F53" s="436"/>
      <c r="G53" s="436"/>
      <c r="H53" s="436"/>
      <c r="I53" s="437"/>
      <c r="J53" s="29"/>
      <c r="K53" s="29"/>
      <c r="L53" s="29"/>
      <c r="M53" s="29"/>
      <c r="N53" s="29"/>
    </row>
    <row r="54" spans="1:14">
      <c r="A54" s="435"/>
      <c r="B54" s="436"/>
      <c r="C54" s="436"/>
      <c r="D54" s="436"/>
      <c r="E54" s="436"/>
      <c r="F54" s="436"/>
      <c r="G54" s="436"/>
      <c r="H54" s="436"/>
      <c r="I54" s="437"/>
      <c r="J54" s="29"/>
      <c r="K54" s="29"/>
      <c r="L54" s="29"/>
      <c r="M54" s="29"/>
      <c r="N54" s="29"/>
    </row>
    <row r="55" spans="1:14">
      <c r="A55" s="435"/>
      <c r="B55" s="436"/>
      <c r="C55" s="436"/>
      <c r="D55" s="436"/>
      <c r="E55" s="436"/>
      <c r="F55" s="436"/>
      <c r="G55" s="436"/>
      <c r="H55" s="436"/>
      <c r="I55" s="437"/>
      <c r="J55" s="29"/>
      <c r="K55" s="29"/>
      <c r="L55" s="29"/>
      <c r="M55" s="29"/>
      <c r="N55" s="29"/>
    </row>
    <row r="56" spans="1:14">
      <c r="A56" s="435"/>
      <c r="B56" s="436"/>
      <c r="C56" s="436"/>
      <c r="D56" s="436"/>
      <c r="E56" s="436"/>
      <c r="F56" s="436"/>
      <c r="G56" s="436"/>
      <c r="H56" s="436"/>
      <c r="I56" s="437"/>
      <c r="J56" s="29"/>
      <c r="K56" s="29"/>
      <c r="L56" s="29"/>
      <c r="M56" s="29"/>
      <c r="N56" s="29"/>
    </row>
    <row r="57" spans="1:14">
      <c r="A57" s="435"/>
      <c r="B57" s="436"/>
      <c r="C57" s="436"/>
      <c r="D57" s="436"/>
      <c r="E57" s="436"/>
      <c r="F57" s="436"/>
      <c r="G57" s="436"/>
      <c r="H57" s="436"/>
      <c r="I57" s="437"/>
      <c r="J57" s="29"/>
      <c r="K57" s="29"/>
      <c r="L57" s="29"/>
      <c r="M57" s="29"/>
      <c r="N57" s="29"/>
    </row>
    <row r="58" spans="1:14">
      <c r="A58" s="435"/>
      <c r="B58" s="436"/>
      <c r="C58" s="436"/>
      <c r="D58" s="436"/>
      <c r="E58" s="436"/>
      <c r="F58" s="436"/>
      <c r="G58" s="436"/>
      <c r="H58" s="436"/>
      <c r="I58" s="437"/>
      <c r="J58" s="29"/>
      <c r="K58" s="29"/>
      <c r="L58" s="29"/>
      <c r="M58" s="29"/>
      <c r="N58" s="29"/>
    </row>
    <row r="59" spans="1:14">
      <c r="A59" s="435"/>
      <c r="B59" s="436"/>
      <c r="C59" s="436"/>
      <c r="D59" s="436"/>
      <c r="E59" s="436"/>
      <c r="F59" s="436"/>
      <c r="G59" s="436"/>
      <c r="H59" s="436"/>
      <c r="I59" s="437"/>
      <c r="J59" s="29"/>
      <c r="K59" s="29"/>
      <c r="L59" s="29"/>
      <c r="M59" s="29"/>
      <c r="N59" s="29"/>
    </row>
    <row r="60" spans="1:14">
      <c r="A60" s="435"/>
      <c r="B60" s="436"/>
      <c r="C60" s="436"/>
      <c r="D60" s="436"/>
      <c r="E60" s="436"/>
      <c r="F60" s="436"/>
      <c r="G60" s="436"/>
      <c r="H60" s="436"/>
      <c r="I60" s="437"/>
      <c r="J60" s="29"/>
      <c r="K60" s="29"/>
      <c r="L60" s="29"/>
      <c r="M60" s="29"/>
      <c r="N60" s="29"/>
    </row>
    <row r="61" spans="1:14">
      <c r="A61" s="435"/>
      <c r="B61" s="436"/>
      <c r="C61" s="436"/>
      <c r="D61" s="436"/>
      <c r="E61" s="436"/>
      <c r="F61" s="436"/>
      <c r="G61" s="436"/>
      <c r="H61" s="436"/>
      <c r="I61" s="437"/>
      <c r="J61" s="29"/>
      <c r="K61" s="29"/>
      <c r="L61" s="29"/>
      <c r="M61" s="29"/>
      <c r="N61" s="29"/>
    </row>
    <row r="62" spans="1:14">
      <c r="A62" s="435"/>
      <c r="B62" s="436"/>
      <c r="C62" s="436"/>
      <c r="D62" s="436"/>
      <c r="E62" s="436"/>
      <c r="F62" s="436"/>
      <c r="G62" s="436"/>
      <c r="H62" s="436"/>
      <c r="I62" s="437"/>
      <c r="J62" s="29"/>
      <c r="K62" s="29"/>
      <c r="L62" s="29"/>
      <c r="M62" s="29"/>
      <c r="N62" s="29"/>
    </row>
    <row r="63" spans="1:14">
      <c r="A63" s="435"/>
      <c r="B63" s="436"/>
      <c r="C63" s="436"/>
      <c r="D63" s="436"/>
      <c r="E63" s="436"/>
      <c r="F63" s="436"/>
      <c r="G63" s="436"/>
      <c r="H63" s="436"/>
      <c r="I63" s="437"/>
      <c r="J63" s="29"/>
      <c r="K63" s="29"/>
      <c r="L63" s="29"/>
      <c r="M63" s="29"/>
      <c r="N63" s="29"/>
    </row>
    <row r="64" spans="1:14">
      <c r="A64" s="435"/>
      <c r="B64" s="436"/>
      <c r="C64" s="436"/>
      <c r="D64" s="436"/>
      <c r="E64" s="436"/>
      <c r="F64" s="436"/>
      <c r="G64" s="436"/>
      <c r="H64" s="436"/>
      <c r="I64" s="437"/>
      <c r="J64" s="29"/>
      <c r="K64" s="29"/>
      <c r="L64" s="29"/>
      <c r="M64" s="29"/>
      <c r="N64" s="29"/>
    </row>
    <row r="65" spans="1:14">
      <c r="A65" s="435"/>
      <c r="B65" s="436"/>
      <c r="C65" s="436"/>
      <c r="D65" s="436"/>
      <c r="E65" s="436"/>
      <c r="F65" s="436"/>
      <c r="G65" s="436"/>
      <c r="H65" s="436"/>
      <c r="I65" s="437"/>
      <c r="J65" s="29"/>
      <c r="K65" s="29"/>
      <c r="L65" s="29"/>
      <c r="M65" s="29"/>
      <c r="N65" s="29"/>
    </row>
    <row r="66" spans="1:14">
      <c r="A66" s="435"/>
      <c r="B66" s="436"/>
      <c r="C66" s="436"/>
      <c r="D66" s="436"/>
      <c r="E66" s="436"/>
      <c r="F66" s="436"/>
      <c r="G66" s="436"/>
      <c r="H66" s="436"/>
      <c r="I66" s="437"/>
      <c r="J66" s="29"/>
      <c r="K66" s="29"/>
      <c r="L66" s="29"/>
      <c r="M66" s="29"/>
      <c r="N66" s="29"/>
    </row>
    <row r="67" spans="1:14">
      <c r="A67" s="435"/>
      <c r="B67" s="436"/>
      <c r="C67" s="436"/>
      <c r="D67" s="436"/>
      <c r="E67" s="436"/>
      <c r="F67" s="436"/>
      <c r="G67" s="436"/>
      <c r="H67" s="436"/>
      <c r="I67" s="437"/>
      <c r="J67" s="29"/>
      <c r="K67" s="29"/>
      <c r="L67" s="29"/>
      <c r="M67" s="29"/>
      <c r="N67" s="29"/>
    </row>
    <row r="68" spans="1:14">
      <c r="A68" s="435"/>
      <c r="B68" s="436"/>
      <c r="C68" s="436"/>
      <c r="D68" s="436"/>
      <c r="E68" s="436"/>
      <c r="F68" s="436"/>
      <c r="G68" s="436"/>
      <c r="H68" s="436"/>
      <c r="I68" s="437"/>
      <c r="J68" s="29"/>
      <c r="K68" s="29"/>
      <c r="L68" s="29"/>
      <c r="M68" s="29"/>
      <c r="N68" s="29"/>
    </row>
    <row r="69" spans="1:14">
      <c r="A69" s="435"/>
      <c r="B69" s="436"/>
      <c r="C69" s="436"/>
      <c r="D69" s="436"/>
      <c r="E69" s="436"/>
      <c r="F69" s="436"/>
      <c r="G69" s="436"/>
      <c r="H69" s="436"/>
      <c r="I69" s="437"/>
      <c r="J69" s="29"/>
      <c r="K69" s="29"/>
      <c r="L69" s="29"/>
      <c r="M69" s="29"/>
      <c r="N69" s="29"/>
    </row>
    <row r="70" spans="1:14">
      <c r="A70" s="435"/>
      <c r="B70" s="436"/>
      <c r="C70" s="436"/>
      <c r="D70" s="436"/>
      <c r="E70" s="436"/>
      <c r="F70" s="436"/>
      <c r="G70" s="436"/>
      <c r="H70" s="436"/>
      <c r="I70" s="437"/>
      <c r="J70" s="29"/>
      <c r="K70" s="29"/>
      <c r="L70" s="29"/>
      <c r="M70" s="29"/>
      <c r="N70" s="29"/>
    </row>
    <row r="71" spans="1:14">
      <c r="A71" s="435"/>
      <c r="B71" s="436"/>
      <c r="C71" s="436"/>
      <c r="D71" s="436"/>
      <c r="E71" s="436"/>
      <c r="F71" s="436"/>
      <c r="G71" s="436"/>
      <c r="H71" s="436"/>
      <c r="I71" s="437"/>
      <c r="J71" s="29"/>
      <c r="K71" s="29"/>
      <c r="L71" s="29"/>
      <c r="M71" s="29"/>
      <c r="N71" s="29"/>
    </row>
    <row r="72" spans="1:14">
      <c r="A72" s="435"/>
      <c r="B72" s="436"/>
      <c r="C72" s="436"/>
      <c r="D72" s="436"/>
      <c r="E72" s="436"/>
      <c r="F72" s="436"/>
      <c r="G72" s="436"/>
      <c r="H72" s="436"/>
      <c r="I72" s="437"/>
      <c r="J72" s="29"/>
      <c r="K72" s="29"/>
      <c r="L72" s="29"/>
      <c r="M72" s="29"/>
      <c r="N72" s="29"/>
    </row>
    <row r="73" spans="1:14">
      <c r="A73" s="435"/>
      <c r="B73" s="436"/>
      <c r="C73" s="436"/>
      <c r="D73" s="436"/>
      <c r="E73" s="436"/>
      <c r="F73" s="436"/>
      <c r="G73" s="436"/>
      <c r="H73" s="436"/>
      <c r="I73" s="437"/>
      <c r="J73" s="450"/>
      <c r="K73" s="451"/>
      <c r="L73" s="451"/>
      <c r="M73" s="451"/>
      <c r="N73" s="451"/>
    </row>
    <row r="74" spans="1:14">
      <c r="A74" s="435"/>
      <c r="B74" s="436"/>
      <c r="C74" s="436"/>
      <c r="D74" s="436"/>
      <c r="E74" s="436"/>
      <c r="F74" s="436"/>
      <c r="G74" s="436"/>
      <c r="H74" s="436"/>
      <c r="I74" s="437"/>
      <c r="J74" s="452"/>
      <c r="K74" s="451"/>
      <c r="L74" s="451"/>
      <c r="M74" s="451"/>
      <c r="N74" s="451"/>
    </row>
    <row r="75" spans="1:14">
      <c r="A75" s="435"/>
      <c r="B75" s="436"/>
      <c r="C75" s="436"/>
      <c r="D75" s="436"/>
      <c r="E75" s="436"/>
      <c r="F75" s="436"/>
      <c r="G75" s="436"/>
      <c r="H75" s="436"/>
      <c r="I75" s="437"/>
      <c r="J75" s="452"/>
      <c r="K75" s="451"/>
      <c r="L75" s="451"/>
      <c r="M75" s="451"/>
      <c r="N75" s="451"/>
    </row>
    <row r="76" spans="1:14">
      <c r="A76" s="435"/>
      <c r="B76" s="436"/>
      <c r="C76" s="436"/>
      <c r="D76" s="436"/>
      <c r="E76" s="436"/>
      <c r="F76" s="436"/>
      <c r="G76" s="436"/>
      <c r="H76" s="436"/>
      <c r="I76" s="437"/>
      <c r="J76" s="452"/>
      <c r="K76" s="451"/>
      <c r="L76" s="451"/>
      <c r="M76" s="451"/>
      <c r="N76" s="451"/>
    </row>
    <row r="77" spans="1:14">
      <c r="A77" s="438"/>
      <c r="B77" s="439"/>
      <c r="C77" s="439"/>
      <c r="D77" s="439"/>
      <c r="E77" s="439"/>
      <c r="F77" s="439"/>
      <c r="G77" s="439"/>
      <c r="H77" s="439"/>
      <c r="I77" s="440"/>
      <c r="J77" s="452"/>
      <c r="K77" s="451"/>
      <c r="L77" s="451"/>
      <c r="M77" s="451"/>
      <c r="N77" s="451"/>
    </row>
    <row r="78" spans="1:14">
      <c r="A78" s="25"/>
      <c r="B78" s="25"/>
      <c r="C78" s="25"/>
      <c r="D78" s="25"/>
      <c r="E78" s="25"/>
      <c r="F78" s="25"/>
      <c r="G78" s="25"/>
      <c r="H78" s="25"/>
      <c r="I78" s="25"/>
      <c r="J78" s="452"/>
      <c r="K78" s="451"/>
      <c r="L78" s="451"/>
      <c r="M78" s="451"/>
      <c r="N78" s="451"/>
    </row>
    <row r="79" spans="1:14">
      <c r="A79" s="25"/>
      <c r="B79" s="25"/>
      <c r="C79" s="25"/>
      <c r="D79" s="25"/>
      <c r="E79" s="25"/>
      <c r="F79" s="25"/>
      <c r="G79" s="25"/>
      <c r="H79" s="25"/>
      <c r="I79" s="25"/>
      <c r="J79" s="452"/>
      <c r="K79" s="451"/>
      <c r="L79" s="451"/>
      <c r="M79" s="451"/>
      <c r="N79" s="451"/>
    </row>
    <row r="80" spans="1:14">
      <c r="A80" s="425" t="s">
        <v>13</v>
      </c>
      <c r="B80" s="425"/>
      <c r="C80" s="425"/>
      <c r="D80" s="425"/>
      <c r="E80" s="425"/>
      <c r="F80" s="425"/>
      <c r="G80" s="425"/>
      <c r="H80" s="425"/>
      <c r="I80" s="454"/>
      <c r="J80" s="453"/>
      <c r="K80" s="451"/>
      <c r="L80" s="451"/>
      <c r="M80" s="451"/>
      <c r="N80" s="451"/>
    </row>
    <row r="81" spans="1:14">
      <c r="A81" s="431" t="s">
        <v>14</v>
      </c>
      <c r="B81" s="431"/>
      <c r="C81" s="431"/>
      <c r="D81" s="109">
        <f>IF(LEN(A82) &gt;2000,"EXCEEDED NUMBER OF CHARACTERS",2000- LEN(A82))</f>
        <v>2000</v>
      </c>
      <c r="J81" s="29"/>
      <c r="K81" s="29"/>
      <c r="L81" s="29"/>
      <c r="M81" s="29"/>
      <c r="N81" s="29"/>
    </row>
    <row r="82" spans="1:14" ht="15" customHeight="1">
      <c r="A82" s="441"/>
      <c r="B82" s="442"/>
      <c r="C82" s="442"/>
      <c r="D82" s="442"/>
      <c r="E82" s="442"/>
      <c r="F82" s="442"/>
      <c r="G82" s="442"/>
      <c r="H82" s="442"/>
      <c r="I82" s="443"/>
      <c r="J82" s="395" t="s">
        <v>15</v>
      </c>
      <c r="K82" s="396"/>
      <c r="L82" s="396"/>
      <c r="M82" s="396"/>
      <c r="N82" s="396"/>
    </row>
    <row r="83" spans="1:14">
      <c r="A83" s="444"/>
      <c r="B83" s="445"/>
      <c r="C83" s="445"/>
      <c r="D83" s="445"/>
      <c r="E83" s="445"/>
      <c r="F83" s="445"/>
      <c r="G83" s="445"/>
      <c r="H83" s="445"/>
      <c r="I83" s="446"/>
      <c r="J83" s="395"/>
      <c r="K83" s="396"/>
      <c r="L83" s="396"/>
      <c r="M83" s="396"/>
      <c r="N83" s="396"/>
    </row>
    <row r="84" spans="1:14">
      <c r="A84" s="444"/>
      <c r="B84" s="445"/>
      <c r="C84" s="445"/>
      <c r="D84" s="445"/>
      <c r="E84" s="445"/>
      <c r="F84" s="445"/>
      <c r="G84" s="445"/>
      <c r="H84" s="445"/>
      <c r="I84" s="446"/>
      <c r="J84" s="395"/>
      <c r="K84" s="396"/>
      <c r="L84" s="396"/>
      <c r="M84" s="396"/>
      <c r="N84" s="396"/>
    </row>
    <row r="85" spans="1:14">
      <c r="A85" s="444"/>
      <c r="B85" s="445"/>
      <c r="C85" s="445"/>
      <c r="D85" s="445"/>
      <c r="E85" s="445"/>
      <c r="F85" s="445"/>
      <c r="G85" s="445"/>
      <c r="H85" s="445"/>
      <c r="I85" s="446"/>
      <c r="J85" s="395"/>
      <c r="K85" s="396"/>
      <c r="L85" s="396"/>
      <c r="M85" s="396"/>
      <c r="N85" s="396"/>
    </row>
    <row r="86" spans="1:14">
      <c r="A86" s="444"/>
      <c r="B86" s="445"/>
      <c r="C86" s="445"/>
      <c r="D86" s="445"/>
      <c r="E86" s="445"/>
      <c r="F86" s="445"/>
      <c r="G86" s="445"/>
      <c r="H86" s="445"/>
      <c r="I86" s="446"/>
      <c r="J86" s="395"/>
      <c r="K86" s="396"/>
      <c r="L86" s="396"/>
      <c r="M86" s="396"/>
      <c r="N86" s="396"/>
    </row>
    <row r="87" spans="1:14">
      <c r="A87" s="444"/>
      <c r="B87" s="445"/>
      <c r="C87" s="445"/>
      <c r="D87" s="445"/>
      <c r="E87" s="445"/>
      <c r="F87" s="445"/>
      <c r="G87" s="445"/>
      <c r="H87" s="445"/>
      <c r="I87" s="446"/>
      <c r="J87" s="395"/>
      <c r="K87" s="396"/>
      <c r="L87" s="396"/>
      <c r="M87" s="396"/>
      <c r="N87" s="396"/>
    </row>
    <row r="88" spans="1:14">
      <c r="A88" s="444"/>
      <c r="B88" s="445"/>
      <c r="C88" s="445"/>
      <c r="D88" s="445"/>
      <c r="E88" s="445"/>
      <c r="F88" s="445"/>
      <c r="G88" s="445"/>
      <c r="H88" s="445"/>
      <c r="I88" s="446"/>
      <c r="J88" s="395"/>
      <c r="K88" s="396"/>
      <c r="L88" s="396"/>
      <c r="M88" s="396"/>
      <c r="N88" s="396"/>
    </row>
    <row r="89" spans="1:14">
      <c r="A89" s="444"/>
      <c r="B89" s="445"/>
      <c r="C89" s="445"/>
      <c r="D89" s="445"/>
      <c r="E89" s="445"/>
      <c r="F89" s="445"/>
      <c r="G89" s="445"/>
      <c r="H89" s="445"/>
      <c r="I89" s="446"/>
      <c r="J89" s="395"/>
      <c r="K89" s="396"/>
      <c r="L89" s="396"/>
      <c r="M89" s="396"/>
      <c r="N89" s="396"/>
    </row>
    <row r="90" spans="1:14">
      <c r="A90" s="444"/>
      <c r="B90" s="445"/>
      <c r="C90" s="445"/>
      <c r="D90" s="445"/>
      <c r="E90" s="445"/>
      <c r="F90" s="445"/>
      <c r="G90" s="445"/>
      <c r="H90" s="445"/>
      <c r="I90" s="446"/>
      <c r="J90" s="395"/>
      <c r="K90" s="396"/>
      <c r="L90" s="396"/>
      <c r="M90" s="396"/>
      <c r="N90" s="396"/>
    </row>
    <row r="91" spans="1:14">
      <c r="A91" s="444"/>
      <c r="B91" s="445"/>
      <c r="C91" s="445"/>
      <c r="D91" s="445"/>
      <c r="E91" s="445"/>
      <c r="F91" s="445"/>
      <c r="G91" s="445"/>
      <c r="H91" s="445"/>
      <c r="I91" s="446"/>
      <c r="J91" s="395"/>
      <c r="K91" s="396"/>
      <c r="L91" s="396"/>
      <c r="M91" s="396"/>
      <c r="N91" s="396"/>
    </row>
    <row r="92" spans="1:14">
      <c r="A92" s="444"/>
      <c r="B92" s="445"/>
      <c r="C92" s="445"/>
      <c r="D92" s="445"/>
      <c r="E92" s="445"/>
      <c r="F92" s="445"/>
      <c r="G92" s="445"/>
      <c r="H92" s="445"/>
      <c r="I92" s="446"/>
      <c r="J92" s="395"/>
      <c r="K92" s="396"/>
      <c r="L92" s="396"/>
      <c r="M92" s="396"/>
      <c r="N92" s="396"/>
    </row>
    <row r="93" spans="1:14">
      <c r="A93" s="444"/>
      <c r="B93" s="445"/>
      <c r="C93" s="445"/>
      <c r="D93" s="445"/>
      <c r="E93" s="445"/>
      <c r="F93" s="445"/>
      <c r="G93" s="445"/>
      <c r="H93" s="445"/>
      <c r="I93" s="446"/>
      <c r="J93" s="34"/>
      <c r="K93" s="34"/>
      <c r="L93" s="34"/>
      <c r="M93" s="34"/>
      <c r="N93" s="30"/>
    </row>
    <row r="94" spans="1:14">
      <c r="A94" s="444"/>
      <c r="B94" s="445"/>
      <c r="C94" s="445"/>
      <c r="D94" s="445"/>
      <c r="E94" s="445"/>
      <c r="F94" s="445"/>
      <c r="G94" s="445"/>
      <c r="H94" s="445"/>
      <c r="I94" s="446"/>
      <c r="J94" s="34"/>
      <c r="K94" s="34"/>
      <c r="L94" s="34"/>
      <c r="M94" s="34"/>
      <c r="N94" s="30"/>
    </row>
    <row r="95" spans="1:14">
      <c r="A95" s="444"/>
      <c r="B95" s="445"/>
      <c r="C95" s="445"/>
      <c r="D95" s="445"/>
      <c r="E95" s="445"/>
      <c r="F95" s="445"/>
      <c r="G95" s="445"/>
      <c r="H95" s="445"/>
      <c r="I95" s="446"/>
      <c r="J95" s="34"/>
      <c r="K95" s="34"/>
      <c r="L95" s="30"/>
      <c r="M95" s="30"/>
      <c r="N95" s="30"/>
    </row>
    <row r="96" spans="1:14">
      <c r="A96" s="444"/>
      <c r="B96" s="445"/>
      <c r="C96" s="445"/>
      <c r="D96" s="445"/>
      <c r="E96" s="445"/>
      <c r="F96" s="445"/>
      <c r="G96" s="445"/>
      <c r="H96" s="445"/>
      <c r="I96" s="446"/>
      <c r="J96" s="34"/>
      <c r="K96" s="34"/>
      <c r="L96" s="30"/>
      <c r="M96" s="30"/>
      <c r="N96" s="30"/>
    </row>
    <row r="97" spans="1:14">
      <c r="A97" s="444"/>
      <c r="B97" s="445"/>
      <c r="C97" s="445"/>
      <c r="D97" s="445"/>
      <c r="E97" s="445"/>
      <c r="F97" s="445"/>
      <c r="G97" s="445"/>
      <c r="H97" s="445"/>
      <c r="I97" s="446"/>
      <c r="J97" s="34"/>
      <c r="K97" s="34"/>
      <c r="L97" s="30"/>
      <c r="M97" s="30"/>
      <c r="N97" s="30"/>
    </row>
    <row r="98" spans="1:14">
      <c r="A98" s="444"/>
      <c r="B98" s="445"/>
      <c r="C98" s="445"/>
      <c r="D98" s="445"/>
      <c r="E98" s="445"/>
      <c r="F98" s="445"/>
      <c r="G98" s="445"/>
      <c r="H98" s="445"/>
      <c r="I98" s="446"/>
      <c r="J98" s="34"/>
      <c r="K98" s="34"/>
      <c r="L98" s="30"/>
      <c r="M98" s="30"/>
      <c r="N98" s="30"/>
    </row>
    <row r="99" spans="1:14">
      <c r="A99" s="444"/>
      <c r="B99" s="445"/>
      <c r="C99" s="445"/>
      <c r="D99" s="445"/>
      <c r="E99" s="445"/>
      <c r="F99" s="445"/>
      <c r="G99" s="445"/>
      <c r="H99" s="445"/>
      <c r="I99" s="446"/>
      <c r="J99" s="30"/>
      <c r="K99" s="30"/>
      <c r="L99" s="30"/>
      <c r="M99" s="30"/>
      <c r="N99" s="30"/>
    </row>
    <row r="100" spans="1:14">
      <c r="A100" s="444"/>
      <c r="B100" s="445"/>
      <c r="C100" s="445"/>
      <c r="D100" s="445"/>
      <c r="E100" s="445"/>
      <c r="F100" s="445"/>
      <c r="G100" s="445"/>
      <c r="H100" s="445"/>
      <c r="I100" s="446"/>
      <c r="J100" s="30"/>
      <c r="K100" s="30"/>
      <c r="L100" s="30"/>
      <c r="M100" s="30"/>
      <c r="N100" s="30"/>
    </row>
    <row r="101" spans="1:14">
      <c r="A101" s="444"/>
      <c r="B101" s="445"/>
      <c r="C101" s="445"/>
      <c r="D101" s="445"/>
      <c r="E101" s="445"/>
      <c r="F101" s="445"/>
      <c r="G101" s="445"/>
      <c r="H101" s="445"/>
      <c r="I101" s="446"/>
      <c r="J101" s="30"/>
      <c r="K101" s="30"/>
      <c r="L101" s="30"/>
      <c r="M101" s="30"/>
      <c r="N101" s="30"/>
    </row>
    <row r="102" spans="1:14">
      <c r="A102" s="444"/>
      <c r="B102" s="445"/>
      <c r="C102" s="445"/>
      <c r="D102" s="445"/>
      <c r="E102" s="445"/>
      <c r="F102" s="445"/>
      <c r="G102" s="445"/>
      <c r="H102" s="445"/>
      <c r="I102" s="446"/>
      <c r="J102" s="30"/>
      <c r="K102" s="30"/>
      <c r="L102" s="30"/>
      <c r="M102" s="30"/>
      <c r="N102" s="30"/>
    </row>
    <row r="103" spans="1:14">
      <c r="A103" s="444"/>
      <c r="B103" s="445"/>
      <c r="C103" s="445"/>
      <c r="D103" s="445"/>
      <c r="E103" s="445"/>
      <c r="F103" s="445"/>
      <c r="G103" s="445"/>
      <c r="H103" s="445"/>
      <c r="I103" s="446"/>
      <c r="J103" s="30"/>
      <c r="K103" s="30"/>
      <c r="L103" s="30"/>
      <c r="M103" s="30"/>
      <c r="N103" s="30"/>
    </row>
    <row r="104" spans="1:14">
      <c r="A104" s="444"/>
      <c r="B104" s="445"/>
      <c r="C104" s="445"/>
      <c r="D104" s="445"/>
      <c r="E104" s="445"/>
      <c r="F104" s="445"/>
      <c r="G104" s="445"/>
      <c r="H104" s="445"/>
      <c r="I104" s="446"/>
      <c r="J104" s="30"/>
      <c r="K104" s="30"/>
      <c r="L104" s="30"/>
      <c r="M104" s="30"/>
      <c r="N104" s="30"/>
    </row>
    <row r="105" spans="1:14">
      <c r="A105" s="447"/>
      <c r="B105" s="448"/>
      <c r="C105" s="448"/>
      <c r="D105" s="448"/>
      <c r="E105" s="448"/>
      <c r="F105" s="448"/>
      <c r="G105" s="448"/>
      <c r="H105" s="448"/>
      <c r="I105" s="449"/>
      <c r="J105" s="30"/>
      <c r="K105" s="30"/>
      <c r="L105" s="30"/>
      <c r="M105" s="30"/>
      <c r="N105" s="30"/>
    </row>
  </sheetData>
  <sheetProtection password="C71F" sheet="1" objects="1" scenarios="1" selectLockedCells="1"/>
  <customSheetViews>
    <customSheetView guid="{604A2998-79AF-4339-B387-8A9EE66F6A51}">
      <selection sqref="A1:A12"/>
      <pageMargins left="0.7" right="0.7" top="0.75" bottom="0.75" header="0.3" footer="0.3"/>
    </customSheetView>
  </customSheetViews>
  <mergeCells count="14">
    <mergeCell ref="A82:I105"/>
    <mergeCell ref="J82:N92"/>
    <mergeCell ref="A80:I80"/>
    <mergeCell ref="A42:C42"/>
    <mergeCell ref="A43:I77"/>
    <mergeCell ref="J43:N47"/>
    <mergeCell ref="J73:N80"/>
    <mergeCell ref="A81:C81"/>
    <mergeCell ref="A1:I1"/>
    <mergeCell ref="A2:I2"/>
    <mergeCell ref="A4:I38"/>
    <mergeCell ref="J4:N9"/>
    <mergeCell ref="A41:I41"/>
    <mergeCell ref="A3:C3"/>
  </mergeCells>
  <conditionalFormatting sqref="A4">
    <cfRule type="cellIs" dxfId="4" priority="3" stopIfTrue="1" operator="lessThan">
      <formula>$D$6</formula>
    </cfRule>
  </conditionalFormatting>
  <conditionalFormatting sqref="A82">
    <cfRule type="cellIs" dxfId="3" priority="2" stopIfTrue="1" operator="lessThan">
      <formula>$D$85</formula>
    </cfRule>
  </conditionalFormatting>
  <conditionalFormatting sqref="A81:C81">
    <cfRule type="cellIs" dxfId="2" priority="1" stopIfTrue="1" operator="lessThan">
      <formula>$D$84</formula>
    </cfRule>
  </conditionalFormatting>
  <dataValidations count="2">
    <dataValidation type="textLength" operator="lessThanOrEqual" allowBlank="1" showInputMessage="1" showErrorMessage="1" errorTitle="Message" error="You have max characters!" sqref="A4:I40 A43:I79">
      <formula1>3000</formula1>
    </dataValidation>
    <dataValidation type="textLength" operator="lessThanOrEqual" allowBlank="1" showInputMessage="1" showErrorMessage="1" errorTitle="Message" error="You have max characters!" sqref="A82:I105">
      <formula1>2000</formula1>
    </dataValidation>
  </dataValidation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sheetPr codeName="Sheet8"/>
  <dimension ref="A1:AA224"/>
  <sheetViews>
    <sheetView topLeftCell="A154" workbookViewId="0">
      <selection activeCell="Q176" sqref="Q176"/>
    </sheetView>
  </sheetViews>
  <sheetFormatPr defaultRowHeight="15"/>
  <cols>
    <col min="1" max="1" width="21.42578125" style="48" customWidth="1"/>
    <col min="2" max="10" width="5.7109375" style="48" customWidth="1"/>
    <col min="11" max="11" width="14" style="48" customWidth="1"/>
    <col min="12" max="16" width="9.140625" style="71"/>
    <col min="17" max="16384" width="9.140625" style="48"/>
  </cols>
  <sheetData>
    <row r="1" spans="1:18" ht="15.75" thickBot="1">
      <c r="A1" s="480" t="s">
        <v>59</v>
      </c>
      <c r="B1" s="480"/>
      <c r="C1" s="480"/>
      <c r="D1" s="480"/>
      <c r="E1" s="480"/>
      <c r="F1" s="480"/>
      <c r="G1" s="480"/>
      <c r="H1" s="480"/>
      <c r="I1" s="480"/>
      <c r="J1" s="480"/>
      <c r="K1" s="480"/>
      <c r="L1" s="69"/>
      <c r="M1" s="69"/>
      <c r="N1" s="69"/>
      <c r="O1" s="69"/>
      <c r="P1" s="69"/>
      <c r="R1" s="49"/>
    </row>
    <row r="2" spans="1:18" ht="26.25" thickBot="1">
      <c r="A2" s="74" t="s">
        <v>22</v>
      </c>
      <c r="B2" s="486" t="s">
        <v>23</v>
      </c>
      <c r="C2" s="487"/>
      <c r="D2" s="487"/>
      <c r="E2" s="487"/>
      <c r="F2" s="487"/>
      <c r="G2" s="487"/>
      <c r="H2" s="487"/>
      <c r="I2" s="487"/>
      <c r="J2" s="488"/>
      <c r="K2" s="75" t="s">
        <v>24</v>
      </c>
      <c r="L2" s="474" t="s">
        <v>21</v>
      </c>
      <c r="M2" s="475"/>
      <c r="N2" s="475"/>
      <c r="O2" s="475"/>
      <c r="P2" s="475"/>
      <c r="R2" s="50"/>
    </row>
    <row r="3" spans="1:18" ht="15.75" thickBot="1">
      <c r="A3" s="76"/>
      <c r="B3" s="77">
        <v>1</v>
      </c>
      <c r="C3" s="78">
        <v>2</v>
      </c>
      <c r="D3" s="79">
        <v>3</v>
      </c>
      <c r="E3" s="79">
        <v>4</v>
      </c>
      <c r="F3" s="79">
        <v>5</v>
      </c>
      <c r="G3" s="79">
        <v>6</v>
      </c>
      <c r="H3" s="79">
        <v>7</v>
      </c>
      <c r="I3" s="79">
        <v>8</v>
      </c>
      <c r="J3" s="78">
        <v>9</v>
      </c>
      <c r="K3" s="80"/>
      <c r="L3" s="476"/>
      <c r="M3" s="475"/>
      <c r="N3" s="475"/>
      <c r="O3" s="475"/>
      <c r="P3" s="475"/>
      <c r="R3" s="49"/>
    </row>
    <row r="4" spans="1:18" ht="15.75" thickBot="1">
      <c r="A4" s="489" t="s">
        <v>25</v>
      </c>
      <c r="B4" s="490"/>
      <c r="C4" s="490"/>
      <c r="D4" s="490"/>
      <c r="E4" s="490"/>
      <c r="F4" s="490"/>
      <c r="G4" s="490"/>
      <c r="H4" s="490"/>
      <c r="I4" s="490"/>
      <c r="J4" s="490"/>
      <c r="K4" s="491"/>
      <c r="L4" s="476"/>
      <c r="M4" s="475"/>
      <c r="N4" s="475"/>
      <c r="O4" s="475"/>
      <c r="P4" s="475"/>
      <c r="R4" s="49" t="s">
        <v>69</v>
      </c>
    </row>
    <row r="5" spans="1:18" ht="15.75" thickBot="1">
      <c r="A5" s="51"/>
      <c r="B5" s="52"/>
      <c r="C5" s="52"/>
      <c r="D5" s="52"/>
      <c r="E5" s="52"/>
      <c r="F5" s="52"/>
      <c r="G5" s="52"/>
      <c r="H5" s="52"/>
      <c r="I5" s="52"/>
      <c r="J5" s="52"/>
      <c r="K5" s="53"/>
      <c r="L5" s="476"/>
      <c r="M5" s="475"/>
      <c r="N5" s="475"/>
      <c r="O5" s="475"/>
      <c r="P5" s="475"/>
      <c r="R5" s="49" t="s">
        <v>70</v>
      </c>
    </row>
    <row r="6" spans="1:18" ht="15.75" thickBot="1">
      <c r="A6" s="51"/>
      <c r="B6" s="52"/>
      <c r="C6" s="52"/>
      <c r="D6" s="52"/>
      <c r="E6" s="52"/>
      <c r="F6" s="52"/>
      <c r="G6" s="52"/>
      <c r="H6" s="52"/>
      <c r="I6" s="52"/>
      <c r="J6" s="52"/>
      <c r="K6" s="53"/>
      <c r="L6" s="476"/>
      <c r="M6" s="475"/>
      <c r="N6" s="475"/>
      <c r="O6" s="475"/>
      <c r="P6" s="475"/>
      <c r="R6" s="49"/>
    </row>
    <row r="7" spans="1:18" ht="15.75" thickBot="1">
      <c r="A7" s="51"/>
      <c r="B7" s="52"/>
      <c r="C7" s="52"/>
      <c r="D7" s="52"/>
      <c r="E7" s="52"/>
      <c r="F7" s="52"/>
      <c r="G7" s="52"/>
      <c r="H7" s="52"/>
      <c r="I7" s="52"/>
      <c r="J7" s="52"/>
      <c r="K7" s="53"/>
      <c r="L7" s="476"/>
      <c r="M7" s="475"/>
      <c r="N7" s="475"/>
      <c r="O7" s="475"/>
      <c r="P7" s="475"/>
      <c r="R7" s="49"/>
    </row>
    <row r="8" spans="1:18" ht="15.75" thickBot="1">
      <c r="A8" s="51"/>
      <c r="B8" s="52"/>
      <c r="C8" s="52"/>
      <c r="D8" s="52"/>
      <c r="E8" s="52"/>
      <c r="F8" s="52"/>
      <c r="G8" s="52"/>
      <c r="H8" s="52"/>
      <c r="I8" s="52"/>
      <c r="J8" s="52"/>
      <c r="K8" s="53"/>
      <c r="L8" s="476"/>
      <c r="M8" s="475"/>
      <c r="N8" s="475"/>
      <c r="O8" s="475"/>
      <c r="P8" s="475"/>
    </row>
    <row r="9" spans="1:18" ht="15.75" thickBot="1">
      <c r="A9" s="51"/>
      <c r="B9" s="52"/>
      <c r="C9" s="52"/>
      <c r="D9" s="52"/>
      <c r="E9" s="52"/>
      <c r="F9" s="52"/>
      <c r="G9" s="52"/>
      <c r="H9" s="52"/>
      <c r="I9" s="52"/>
      <c r="J9" s="52"/>
      <c r="K9" s="53"/>
      <c r="L9" s="476"/>
      <c r="M9" s="475"/>
      <c r="N9" s="475"/>
      <c r="O9" s="475"/>
      <c r="P9" s="475"/>
    </row>
    <row r="10" spans="1:18" ht="15.75" thickBot="1">
      <c r="A10" s="51"/>
      <c r="B10" s="52"/>
      <c r="C10" s="52"/>
      <c r="D10" s="52"/>
      <c r="E10" s="52"/>
      <c r="F10" s="52"/>
      <c r="G10" s="52"/>
      <c r="H10" s="52"/>
      <c r="I10" s="52"/>
      <c r="J10" s="52"/>
      <c r="K10" s="53"/>
      <c r="L10" s="476"/>
      <c r="M10" s="475"/>
      <c r="N10" s="475"/>
      <c r="O10" s="475"/>
      <c r="P10" s="475"/>
    </row>
    <row r="11" spans="1:18" ht="15.75" thickBot="1">
      <c r="A11" s="51"/>
      <c r="B11" s="52"/>
      <c r="C11" s="52"/>
      <c r="D11" s="52"/>
      <c r="E11" s="52"/>
      <c r="F11" s="52"/>
      <c r="G11" s="52"/>
      <c r="H11" s="52"/>
      <c r="I11" s="52"/>
      <c r="J11" s="52"/>
      <c r="K11" s="53"/>
      <c r="L11" s="476"/>
      <c r="M11" s="475"/>
      <c r="N11" s="475"/>
      <c r="O11" s="475"/>
      <c r="P11" s="475"/>
    </row>
    <row r="12" spans="1:18" ht="15.75" thickBot="1">
      <c r="A12" s="51"/>
      <c r="B12" s="52"/>
      <c r="C12" s="52"/>
      <c r="D12" s="52"/>
      <c r="E12" s="52"/>
      <c r="F12" s="52"/>
      <c r="G12" s="52"/>
      <c r="H12" s="52"/>
      <c r="I12" s="52"/>
      <c r="J12" s="52"/>
      <c r="K12" s="53"/>
      <c r="L12" s="476"/>
      <c r="M12" s="475"/>
      <c r="N12" s="475"/>
      <c r="O12" s="475"/>
      <c r="P12" s="475"/>
    </row>
    <row r="13" spans="1:18" ht="15.75" thickBot="1">
      <c r="A13" s="51"/>
      <c r="B13" s="52"/>
      <c r="C13" s="52"/>
      <c r="D13" s="52"/>
      <c r="E13" s="52"/>
      <c r="F13" s="52"/>
      <c r="G13" s="52"/>
      <c r="H13" s="52"/>
      <c r="I13" s="52"/>
      <c r="J13" s="52"/>
      <c r="K13" s="53"/>
      <c r="L13" s="476"/>
      <c r="M13" s="475"/>
      <c r="N13" s="475"/>
      <c r="O13" s="475"/>
      <c r="P13" s="475"/>
    </row>
    <row r="14" spans="1:18" ht="15.75" thickBot="1">
      <c r="A14" s="51"/>
      <c r="B14" s="52"/>
      <c r="C14" s="52"/>
      <c r="D14" s="52"/>
      <c r="E14" s="52"/>
      <c r="F14" s="52"/>
      <c r="G14" s="52"/>
      <c r="H14" s="52"/>
      <c r="I14" s="52"/>
      <c r="J14" s="52"/>
      <c r="K14" s="53"/>
      <c r="L14" s="476"/>
      <c r="M14" s="475"/>
      <c r="N14" s="475"/>
      <c r="O14" s="475"/>
      <c r="P14" s="475"/>
    </row>
    <row r="15" spans="1:18" ht="15.75" thickBot="1">
      <c r="A15" s="51"/>
      <c r="B15" s="52"/>
      <c r="C15" s="52"/>
      <c r="D15" s="52"/>
      <c r="E15" s="52"/>
      <c r="F15" s="52"/>
      <c r="G15" s="52"/>
      <c r="H15" s="52"/>
      <c r="I15" s="52"/>
      <c r="J15" s="52"/>
      <c r="K15" s="53"/>
      <c r="L15" s="476"/>
      <c r="M15" s="475"/>
      <c r="N15" s="475"/>
      <c r="O15" s="475"/>
      <c r="P15" s="475"/>
    </row>
    <row r="16" spans="1:18" ht="15.75" thickBot="1">
      <c r="A16" s="51"/>
      <c r="B16" s="52"/>
      <c r="C16" s="52"/>
      <c r="D16" s="52"/>
      <c r="E16" s="52"/>
      <c r="F16" s="52"/>
      <c r="G16" s="52"/>
      <c r="H16" s="52"/>
      <c r="I16" s="52"/>
      <c r="J16" s="52"/>
      <c r="K16" s="53"/>
      <c r="L16" s="476"/>
      <c r="M16" s="475"/>
      <c r="N16" s="475"/>
      <c r="O16" s="475"/>
      <c r="P16" s="475"/>
    </row>
    <row r="17" spans="1:16" ht="15.75" thickBot="1">
      <c r="A17" s="51"/>
      <c r="B17" s="52"/>
      <c r="C17" s="52"/>
      <c r="D17" s="52"/>
      <c r="E17" s="52"/>
      <c r="F17" s="52"/>
      <c r="G17" s="52"/>
      <c r="H17" s="52"/>
      <c r="I17" s="52"/>
      <c r="J17" s="52"/>
      <c r="K17" s="53"/>
      <c r="L17" s="476"/>
      <c r="M17" s="475"/>
      <c r="N17" s="475"/>
      <c r="O17" s="475"/>
      <c r="P17" s="475"/>
    </row>
    <row r="18" spans="1:16" ht="15.75" thickBot="1">
      <c r="A18" s="51"/>
      <c r="B18" s="52"/>
      <c r="C18" s="52"/>
      <c r="D18" s="52"/>
      <c r="E18" s="52"/>
      <c r="F18" s="52"/>
      <c r="G18" s="52"/>
      <c r="H18" s="52"/>
      <c r="I18" s="52"/>
      <c r="J18" s="52"/>
      <c r="K18" s="53"/>
      <c r="L18" s="476"/>
      <c r="M18" s="475"/>
      <c r="N18" s="475"/>
      <c r="O18" s="475"/>
      <c r="P18" s="475"/>
    </row>
    <row r="19" spans="1:16" ht="15.75" thickBot="1">
      <c r="A19" s="51"/>
      <c r="B19" s="52"/>
      <c r="C19" s="52"/>
      <c r="D19" s="52"/>
      <c r="E19" s="52"/>
      <c r="F19" s="52"/>
      <c r="G19" s="52"/>
      <c r="H19" s="52"/>
      <c r="I19" s="52"/>
      <c r="J19" s="52"/>
      <c r="K19" s="53"/>
      <c r="L19" s="476"/>
      <c r="M19" s="475"/>
      <c r="N19" s="475"/>
      <c r="O19" s="475"/>
      <c r="P19" s="475"/>
    </row>
    <row r="20" spans="1:16" ht="15.75" thickBot="1">
      <c r="A20" s="483" t="s">
        <v>26</v>
      </c>
      <c r="B20" s="484"/>
      <c r="C20" s="484"/>
      <c r="D20" s="484"/>
      <c r="E20" s="484"/>
      <c r="F20" s="484"/>
      <c r="G20" s="484"/>
      <c r="H20" s="484"/>
      <c r="I20" s="484"/>
      <c r="J20" s="484"/>
      <c r="K20" s="485"/>
      <c r="L20" s="476"/>
      <c r="M20" s="475"/>
      <c r="N20" s="475"/>
      <c r="O20" s="475"/>
      <c r="P20" s="475"/>
    </row>
    <row r="21" spans="1:16" ht="15.75" thickBot="1">
      <c r="A21" s="51"/>
      <c r="B21" s="52"/>
      <c r="C21" s="52"/>
      <c r="D21" s="52"/>
      <c r="E21" s="52"/>
      <c r="F21" s="52"/>
      <c r="G21" s="52"/>
      <c r="H21" s="52"/>
      <c r="I21" s="52"/>
      <c r="J21" s="52"/>
      <c r="K21" s="53"/>
      <c r="L21" s="70"/>
    </row>
    <row r="22" spans="1:16" ht="15.75" thickBot="1">
      <c r="A22" s="51"/>
      <c r="B22" s="52"/>
      <c r="C22" s="52"/>
      <c r="D22" s="52"/>
      <c r="E22" s="52"/>
      <c r="F22" s="52"/>
      <c r="G22" s="52"/>
      <c r="H22" s="52"/>
      <c r="I22" s="52"/>
      <c r="J22" s="52"/>
      <c r="K22" s="53"/>
      <c r="L22" s="70"/>
    </row>
    <row r="23" spans="1:16" ht="15.75" thickBot="1">
      <c r="A23" s="51"/>
      <c r="B23" s="52"/>
      <c r="C23" s="52"/>
      <c r="D23" s="52"/>
      <c r="E23" s="52"/>
      <c r="F23" s="52"/>
      <c r="G23" s="52"/>
      <c r="H23" s="52"/>
      <c r="I23" s="52"/>
      <c r="J23" s="52"/>
      <c r="K23" s="53"/>
      <c r="L23" s="70"/>
    </row>
    <row r="24" spans="1:16" ht="15.75" thickBot="1">
      <c r="A24" s="51"/>
      <c r="B24" s="52"/>
      <c r="C24" s="52"/>
      <c r="D24" s="52"/>
      <c r="E24" s="52"/>
      <c r="F24" s="52"/>
      <c r="G24" s="52"/>
      <c r="H24" s="52"/>
      <c r="I24" s="52"/>
      <c r="J24" s="52"/>
      <c r="K24" s="53"/>
      <c r="L24" s="70"/>
    </row>
    <row r="25" spans="1:16" ht="15.75" thickBot="1">
      <c r="A25" s="51"/>
      <c r="B25" s="52"/>
      <c r="C25" s="52"/>
      <c r="D25" s="52"/>
      <c r="E25" s="52"/>
      <c r="F25" s="52"/>
      <c r="G25" s="52"/>
      <c r="H25" s="52"/>
      <c r="I25" s="52"/>
      <c r="J25" s="52"/>
      <c r="K25" s="53"/>
      <c r="L25" s="70"/>
    </row>
    <row r="26" spans="1:16" ht="15.75" thickBot="1">
      <c r="A26" s="51"/>
      <c r="B26" s="52"/>
      <c r="C26" s="52"/>
      <c r="D26" s="52"/>
      <c r="E26" s="52"/>
      <c r="F26" s="52"/>
      <c r="G26" s="52"/>
      <c r="H26" s="52"/>
      <c r="I26" s="52"/>
      <c r="J26" s="52"/>
      <c r="K26" s="53"/>
      <c r="L26" s="70"/>
    </row>
    <row r="27" spans="1:16" ht="15.75" thickBot="1">
      <c r="A27" s="51"/>
      <c r="B27" s="52"/>
      <c r="C27" s="52"/>
      <c r="D27" s="52"/>
      <c r="E27" s="52"/>
      <c r="F27" s="52"/>
      <c r="G27" s="52"/>
      <c r="H27" s="52"/>
      <c r="I27" s="52"/>
      <c r="J27" s="52"/>
      <c r="K27" s="53"/>
      <c r="L27" s="70"/>
    </row>
    <row r="28" spans="1:16" ht="15.75" thickBot="1">
      <c r="A28" s="51"/>
      <c r="B28" s="52"/>
      <c r="C28" s="52"/>
      <c r="D28" s="52"/>
      <c r="E28" s="52"/>
      <c r="F28" s="52"/>
      <c r="G28" s="52"/>
      <c r="H28" s="52"/>
      <c r="I28" s="52"/>
      <c r="J28" s="52"/>
      <c r="K28" s="53"/>
      <c r="L28" s="70"/>
    </row>
    <row r="29" spans="1:16" ht="15.75" thickBot="1">
      <c r="A29" s="51"/>
      <c r="B29" s="52"/>
      <c r="C29" s="52"/>
      <c r="D29" s="52"/>
      <c r="E29" s="52"/>
      <c r="F29" s="52"/>
      <c r="G29" s="52"/>
      <c r="H29" s="52"/>
      <c r="I29" s="52"/>
      <c r="J29" s="52"/>
      <c r="K29" s="53"/>
      <c r="L29" s="70"/>
    </row>
    <row r="30" spans="1:16" ht="15.75" thickBot="1">
      <c r="A30" s="51"/>
      <c r="B30" s="52"/>
      <c r="C30" s="52"/>
      <c r="D30" s="52"/>
      <c r="E30" s="52"/>
      <c r="F30" s="52"/>
      <c r="G30" s="52"/>
      <c r="H30" s="52"/>
      <c r="I30" s="52"/>
      <c r="J30" s="52"/>
      <c r="K30" s="53"/>
      <c r="L30" s="70"/>
    </row>
    <row r="31" spans="1:16" ht="15.75" thickBot="1">
      <c r="A31" s="51"/>
      <c r="B31" s="52"/>
      <c r="C31" s="52"/>
      <c r="D31" s="52"/>
      <c r="E31" s="52"/>
      <c r="F31" s="52"/>
      <c r="G31" s="52"/>
      <c r="H31" s="52"/>
      <c r="I31" s="52"/>
      <c r="J31" s="52"/>
      <c r="K31" s="53"/>
      <c r="L31" s="70"/>
    </row>
    <row r="32" spans="1:16" ht="15.75" thickBot="1">
      <c r="A32" s="51"/>
      <c r="B32" s="52"/>
      <c r="C32" s="52"/>
      <c r="D32" s="52"/>
      <c r="E32" s="52"/>
      <c r="F32" s="52"/>
      <c r="G32" s="52"/>
      <c r="H32" s="52"/>
      <c r="I32" s="52"/>
      <c r="J32" s="52"/>
      <c r="K32" s="53"/>
      <c r="L32" s="70"/>
    </row>
    <row r="33" spans="1:16" ht="15.75" thickBot="1">
      <c r="A33" s="51"/>
      <c r="B33" s="52"/>
      <c r="C33" s="52"/>
      <c r="D33" s="52"/>
      <c r="E33" s="52"/>
      <c r="F33" s="52"/>
      <c r="G33" s="52"/>
      <c r="H33" s="52"/>
      <c r="I33" s="52"/>
      <c r="J33" s="52"/>
      <c r="K33" s="53"/>
      <c r="L33" s="70"/>
    </row>
    <row r="34" spans="1:16" ht="15.75" thickBot="1">
      <c r="A34" s="51"/>
      <c r="B34" s="52"/>
      <c r="C34" s="52"/>
      <c r="D34" s="52"/>
      <c r="E34" s="52"/>
      <c r="F34" s="52"/>
      <c r="G34" s="52"/>
      <c r="H34" s="52"/>
      <c r="I34" s="52"/>
      <c r="J34" s="52"/>
      <c r="K34" s="53"/>
      <c r="L34" s="69"/>
      <c r="M34" s="69"/>
      <c r="N34" s="69"/>
      <c r="O34" s="69"/>
      <c r="P34" s="69"/>
    </row>
    <row r="35" spans="1:16" ht="15.75" thickBot="1">
      <c r="A35" s="51"/>
      <c r="B35" s="52"/>
      <c r="C35" s="52"/>
      <c r="D35" s="52"/>
      <c r="E35" s="52"/>
      <c r="F35" s="52"/>
      <c r="G35" s="52"/>
      <c r="H35" s="52"/>
      <c r="I35" s="52"/>
      <c r="J35" s="52"/>
      <c r="K35" s="53"/>
      <c r="L35" s="69"/>
      <c r="M35" s="69"/>
      <c r="N35" s="69"/>
      <c r="O35" s="69"/>
      <c r="P35" s="69"/>
    </row>
    <row r="36" spans="1:16" ht="15.75" thickBot="1">
      <c r="A36" s="483" t="s">
        <v>66</v>
      </c>
      <c r="B36" s="484"/>
      <c r="C36" s="484"/>
      <c r="D36" s="484"/>
      <c r="E36" s="484"/>
      <c r="F36" s="484"/>
      <c r="G36" s="484"/>
      <c r="H36" s="484"/>
      <c r="I36" s="484"/>
      <c r="J36" s="484"/>
      <c r="K36" s="485"/>
      <c r="L36" s="69"/>
      <c r="M36" s="69"/>
      <c r="N36" s="69"/>
      <c r="O36" s="69"/>
      <c r="P36" s="69"/>
    </row>
    <row r="37" spans="1:16" ht="15.75" thickBot="1">
      <c r="A37" s="51"/>
      <c r="B37" s="52"/>
      <c r="C37" s="52"/>
      <c r="D37" s="52"/>
      <c r="E37" s="52"/>
      <c r="F37" s="52"/>
      <c r="G37" s="52"/>
      <c r="H37" s="52"/>
      <c r="I37" s="52"/>
      <c r="J37" s="52"/>
      <c r="K37" s="53"/>
      <c r="L37" s="69"/>
      <c r="M37" s="69"/>
      <c r="N37" s="69"/>
      <c r="O37" s="69"/>
      <c r="P37" s="69"/>
    </row>
    <row r="38" spans="1:16" ht="15.75" thickBot="1">
      <c r="A38" s="51"/>
      <c r="B38" s="52"/>
      <c r="C38" s="52"/>
      <c r="D38" s="52"/>
      <c r="E38" s="52"/>
      <c r="F38" s="52"/>
      <c r="G38" s="52"/>
      <c r="H38" s="52"/>
      <c r="I38" s="52"/>
      <c r="J38" s="52"/>
      <c r="K38" s="53"/>
      <c r="L38" s="69"/>
      <c r="M38" s="69"/>
      <c r="N38" s="69"/>
      <c r="O38" s="69"/>
      <c r="P38" s="69"/>
    </row>
    <row r="39" spans="1:16" ht="15.75" thickBot="1">
      <c r="A39" s="51"/>
      <c r="B39" s="52"/>
      <c r="C39" s="52"/>
      <c r="D39" s="52"/>
      <c r="E39" s="52"/>
      <c r="F39" s="52"/>
      <c r="G39" s="52"/>
      <c r="H39" s="52"/>
      <c r="I39" s="52"/>
      <c r="J39" s="52"/>
      <c r="K39" s="53"/>
      <c r="L39" s="69"/>
      <c r="M39" s="69"/>
      <c r="N39" s="69"/>
      <c r="O39" s="69"/>
      <c r="P39" s="69"/>
    </row>
    <row r="40" spans="1:16" ht="15.75" thickBot="1">
      <c r="A40" s="51"/>
      <c r="B40" s="52"/>
      <c r="C40" s="52"/>
      <c r="D40" s="52"/>
      <c r="E40" s="52"/>
      <c r="F40" s="52"/>
      <c r="G40" s="52"/>
      <c r="H40" s="52"/>
      <c r="I40" s="52"/>
      <c r="J40" s="52"/>
      <c r="K40" s="53"/>
      <c r="L40" s="69"/>
      <c r="M40" s="69"/>
      <c r="N40" s="69"/>
      <c r="O40" s="69"/>
      <c r="P40" s="69"/>
    </row>
    <row r="41" spans="1:16" ht="15.75" thickBot="1">
      <c r="A41" s="51"/>
      <c r="B41" s="52"/>
      <c r="C41" s="52"/>
      <c r="D41" s="52"/>
      <c r="E41" s="52"/>
      <c r="F41" s="52"/>
      <c r="G41" s="52"/>
      <c r="H41" s="52"/>
      <c r="I41" s="52"/>
      <c r="J41" s="52"/>
      <c r="K41" s="53"/>
      <c r="L41" s="69"/>
      <c r="M41" s="69"/>
      <c r="N41" s="69"/>
      <c r="O41" s="69"/>
      <c r="P41" s="69"/>
    </row>
    <row r="42" spans="1:16" ht="15.75" thickBot="1">
      <c r="A42" s="51"/>
      <c r="B42" s="52"/>
      <c r="C42" s="52"/>
      <c r="D42" s="52"/>
      <c r="E42" s="52"/>
      <c r="F42" s="52"/>
      <c r="G42" s="52"/>
      <c r="H42" s="52"/>
      <c r="I42" s="52"/>
      <c r="J42" s="52"/>
      <c r="K42" s="53"/>
      <c r="L42" s="69"/>
      <c r="M42" s="69"/>
      <c r="N42" s="69"/>
      <c r="O42" s="69"/>
      <c r="P42" s="69"/>
    </row>
    <row r="43" spans="1:16" ht="15.75" thickBot="1">
      <c r="A43" s="51"/>
      <c r="B43" s="52"/>
      <c r="C43" s="52"/>
      <c r="D43" s="52"/>
      <c r="E43" s="52"/>
      <c r="F43" s="52"/>
      <c r="G43" s="52"/>
      <c r="H43" s="52"/>
      <c r="I43" s="52"/>
      <c r="J43" s="52"/>
      <c r="K43" s="53"/>
      <c r="L43" s="69"/>
      <c r="M43" s="69"/>
      <c r="N43" s="69"/>
      <c r="O43" s="69"/>
      <c r="P43" s="69"/>
    </row>
    <row r="44" spans="1:16" ht="15.75" thickBot="1">
      <c r="A44" s="51"/>
      <c r="B44" s="52"/>
      <c r="C44" s="52"/>
      <c r="D44" s="52"/>
      <c r="E44" s="52"/>
      <c r="F44" s="52"/>
      <c r="G44" s="52"/>
      <c r="H44" s="52"/>
      <c r="I44" s="52"/>
      <c r="J44" s="52"/>
      <c r="K44" s="53"/>
      <c r="L44" s="69"/>
      <c r="M44" s="69"/>
      <c r="N44" s="69"/>
      <c r="O44" s="69"/>
      <c r="P44" s="69"/>
    </row>
    <row r="45" spans="1:16" ht="15.75" thickBot="1">
      <c r="A45" s="51"/>
      <c r="B45" s="52"/>
      <c r="C45" s="52"/>
      <c r="D45" s="52"/>
      <c r="E45" s="52"/>
      <c r="F45" s="52"/>
      <c r="G45" s="52"/>
      <c r="H45" s="52"/>
      <c r="I45" s="52"/>
      <c r="J45" s="52"/>
      <c r="K45" s="53"/>
      <c r="L45" s="69"/>
      <c r="M45" s="69"/>
      <c r="N45" s="69"/>
      <c r="O45" s="69"/>
      <c r="P45" s="69"/>
    </row>
    <row r="46" spans="1:16" ht="15.75" thickBot="1">
      <c r="A46" s="51"/>
      <c r="B46" s="52"/>
      <c r="C46" s="52"/>
      <c r="D46" s="52"/>
      <c r="E46" s="52"/>
      <c r="F46" s="52"/>
      <c r="G46" s="52"/>
      <c r="H46" s="52"/>
      <c r="I46" s="52"/>
      <c r="J46" s="52"/>
      <c r="K46" s="53"/>
      <c r="L46" s="69"/>
      <c r="M46" s="69"/>
      <c r="N46" s="69"/>
      <c r="O46" s="69"/>
      <c r="P46" s="69"/>
    </row>
    <row r="47" spans="1:16" ht="15.75" thickBot="1">
      <c r="A47" s="51"/>
      <c r="B47" s="52"/>
      <c r="C47" s="52"/>
      <c r="D47" s="52"/>
      <c r="E47" s="52"/>
      <c r="F47" s="52"/>
      <c r="G47" s="52"/>
      <c r="H47" s="52"/>
      <c r="I47" s="52"/>
      <c r="J47" s="52"/>
      <c r="K47" s="53"/>
      <c r="L47" s="69"/>
      <c r="M47" s="69"/>
      <c r="N47" s="69"/>
      <c r="O47" s="69"/>
      <c r="P47" s="69"/>
    </row>
    <row r="48" spans="1:16" ht="15.75" thickBot="1">
      <c r="A48" s="51"/>
      <c r="B48" s="52"/>
      <c r="C48" s="52"/>
      <c r="D48" s="52"/>
      <c r="E48" s="52"/>
      <c r="F48" s="52"/>
      <c r="G48" s="52"/>
      <c r="H48" s="52"/>
      <c r="I48" s="52"/>
      <c r="J48" s="52"/>
      <c r="K48" s="53"/>
      <c r="L48" s="69"/>
      <c r="M48" s="69"/>
      <c r="N48" s="69"/>
      <c r="O48" s="69"/>
      <c r="P48" s="69"/>
    </row>
    <row r="49" spans="1:16" ht="15.75" thickBot="1">
      <c r="A49" s="51"/>
      <c r="B49" s="52"/>
      <c r="C49" s="52"/>
      <c r="D49" s="52"/>
      <c r="E49" s="52"/>
      <c r="F49" s="52"/>
      <c r="G49" s="52"/>
      <c r="H49" s="52"/>
      <c r="I49" s="52"/>
      <c r="J49" s="52"/>
      <c r="K49" s="53"/>
      <c r="L49" s="69"/>
      <c r="M49" s="69"/>
      <c r="N49" s="69"/>
      <c r="O49" s="69"/>
      <c r="P49" s="69"/>
    </row>
    <row r="50" spans="1:16" ht="15.75" thickBot="1">
      <c r="A50" s="51"/>
      <c r="B50" s="52"/>
      <c r="C50" s="52"/>
      <c r="D50" s="52"/>
      <c r="E50" s="52"/>
      <c r="F50" s="52"/>
      <c r="G50" s="52"/>
      <c r="H50" s="52"/>
      <c r="I50" s="52"/>
      <c r="J50" s="52"/>
      <c r="K50" s="53"/>
      <c r="L50" s="69"/>
      <c r="M50" s="69"/>
      <c r="N50" s="69"/>
      <c r="O50" s="69"/>
      <c r="P50" s="69"/>
    </row>
    <row r="51" spans="1:16" ht="15.75" thickBot="1">
      <c r="A51" s="51"/>
      <c r="B51" s="52"/>
      <c r="C51" s="52"/>
      <c r="D51" s="52"/>
      <c r="E51" s="52"/>
      <c r="F51" s="52"/>
      <c r="G51" s="52"/>
      <c r="H51" s="52"/>
      <c r="I51" s="52"/>
      <c r="J51" s="52"/>
      <c r="K51" s="53"/>
      <c r="L51" s="69"/>
      <c r="M51" s="69"/>
      <c r="N51" s="69"/>
      <c r="O51" s="69"/>
      <c r="P51" s="69"/>
    </row>
    <row r="52" spans="1:16" ht="15.75" thickBot="1">
      <c r="A52" s="483" t="s">
        <v>67</v>
      </c>
      <c r="B52" s="484"/>
      <c r="C52" s="484"/>
      <c r="D52" s="484"/>
      <c r="E52" s="484"/>
      <c r="F52" s="484"/>
      <c r="G52" s="484"/>
      <c r="H52" s="484"/>
      <c r="I52" s="484"/>
      <c r="J52" s="484"/>
      <c r="K52" s="485"/>
      <c r="L52" s="69"/>
      <c r="M52" s="69"/>
      <c r="N52" s="69"/>
      <c r="O52" s="69"/>
      <c r="P52" s="69"/>
    </row>
    <row r="53" spans="1:16" ht="15.75" thickBot="1">
      <c r="A53" s="51"/>
      <c r="B53" s="52"/>
      <c r="C53" s="52"/>
      <c r="D53" s="52"/>
      <c r="E53" s="52"/>
      <c r="F53" s="52"/>
      <c r="G53" s="52"/>
      <c r="H53" s="52"/>
      <c r="I53" s="52"/>
      <c r="J53" s="52"/>
      <c r="K53" s="53"/>
      <c r="L53" s="69"/>
      <c r="M53" s="69"/>
      <c r="N53" s="69"/>
      <c r="O53" s="69"/>
      <c r="P53" s="69"/>
    </row>
    <row r="54" spans="1:16" ht="15.75" thickBot="1">
      <c r="A54" s="51"/>
      <c r="B54" s="52"/>
      <c r="C54" s="52"/>
      <c r="D54" s="52"/>
      <c r="E54" s="52"/>
      <c r="F54" s="52"/>
      <c r="G54" s="52"/>
      <c r="H54" s="52"/>
      <c r="I54" s="52"/>
      <c r="J54" s="52"/>
      <c r="K54" s="53"/>
      <c r="L54" s="69"/>
      <c r="M54" s="69"/>
      <c r="N54" s="69"/>
      <c r="O54" s="69"/>
      <c r="P54" s="69"/>
    </row>
    <row r="55" spans="1:16" ht="15.75" thickBot="1">
      <c r="A55" s="51"/>
      <c r="B55" s="52"/>
      <c r="C55" s="52"/>
      <c r="D55" s="52"/>
      <c r="E55" s="52"/>
      <c r="F55" s="52"/>
      <c r="G55" s="52"/>
      <c r="H55" s="52"/>
      <c r="I55" s="52"/>
      <c r="J55" s="52"/>
      <c r="K55" s="53"/>
      <c r="L55" s="69"/>
      <c r="M55" s="69"/>
      <c r="N55" s="69"/>
      <c r="O55" s="69"/>
      <c r="P55" s="69"/>
    </row>
    <row r="56" spans="1:16" ht="15.75" thickBot="1">
      <c r="A56" s="51"/>
      <c r="B56" s="52"/>
      <c r="C56" s="52"/>
      <c r="D56" s="52"/>
      <c r="E56" s="52"/>
      <c r="F56" s="52"/>
      <c r="G56" s="52"/>
      <c r="H56" s="52"/>
      <c r="I56" s="52"/>
      <c r="J56" s="52"/>
      <c r="K56" s="53"/>
      <c r="L56" s="69"/>
      <c r="M56" s="69"/>
      <c r="N56" s="69"/>
      <c r="O56" s="69"/>
      <c r="P56" s="69"/>
    </row>
    <row r="57" spans="1:16" ht="15.75" thickBot="1">
      <c r="A57" s="51"/>
      <c r="B57" s="52"/>
      <c r="C57" s="52"/>
      <c r="D57" s="52"/>
      <c r="E57" s="52"/>
      <c r="F57" s="52"/>
      <c r="G57" s="52"/>
      <c r="H57" s="52"/>
      <c r="I57" s="52"/>
      <c r="J57" s="52"/>
      <c r="K57" s="53"/>
      <c r="L57" s="69"/>
      <c r="M57" s="69"/>
      <c r="N57" s="69"/>
      <c r="O57" s="69"/>
      <c r="P57" s="69"/>
    </row>
    <row r="58" spans="1:16" ht="15.75" thickBot="1">
      <c r="A58" s="51"/>
      <c r="B58" s="52"/>
      <c r="C58" s="52"/>
      <c r="D58" s="52"/>
      <c r="E58" s="52"/>
      <c r="F58" s="52"/>
      <c r="G58" s="52"/>
      <c r="H58" s="52"/>
      <c r="I58" s="52"/>
      <c r="J58" s="52"/>
      <c r="K58" s="53"/>
      <c r="L58" s="69"/>
      <c r="M58" s="69"/>
      <c r="N58" s="69"/>
      <c r="O58" s="69"/>
      <c r="P58" s="69"/>
    </row>
    <row r="59" spans="1:16" ht="15.75" thickBot="1">
      <c r="A59" s="51"/>
      <c r="B59" s="52"/>
      <c r="C59" s="52"/>
      <c r="D59" s="52"/>
      <c r="E59" s="52"/>
      <c r="F59" s="52"/>
      <c r="G59" s="52"/>
      <c r="H59" s="52"/>
      <c r="I59" s="52"/>
      <c r="J59" s="52"/>
      <c r="K59" s="53"/>
      <c r="L59" s="69"/>
      <c r="M59" s="69"/>
      <c r="N59" s="69"/>
      <c r="O59" s="69"/>
      <c r="P59" s="69"/>
    </row>
    <row r="60" spans="1:16" ht="15.75" thickBot="1">
      <c r="A60" s="51"/>
      <c r="B60" s="52"/>
      <c r="C60" s="52"/>
      <c r="D60" s="52"/>
      <c r="E60" s="52"/>
      <c r="F60" s="52"/>
      <c r="G60" s="52"/>
      <c r="H60" s="52"/>
      <c r="I60" s="52"/>
      <c r="J60" s="52"/>
      <c r="K60" s="53"/>
      <c r="L60" s="69"/>
      <c r="M60" s="69"/>
      <c r="N60" s="69"/>
      <c r="O60" s="69"/>
      <c r="P60" s="69"/>
    </row>
    <row r="61" spans="1:16" ht="15.75" thickBot="1">
      <c r="A61" s="51"/>
      <c r="B61" s="52"/>
      <c r="C61" s="52"/>
      <c r="D61" s="52"/>
      <c r="E61" s="52"/>
      <c r="F61" s="52"/>
      <c r="G61" s="52"/>
      <c r="H61" s="52"/>
      <c r="I61" s="52"/>
      <c r="J61" s="52"/>
      <c r="K61" s="53"/>
      <c r="L61" s="69"/>
      <c r="M61" s="69"/>
      <c r="N61" s="69"/>
      <c r="O61" s="69"/>
      <c r="P61" s="69"/>
    </row>
    <row r="62" spans="1:16" ht="15.75" thickBot="1">
      <c r="A62" s="51"/>
      <c r="B62" s="52"/>
      <c r="C62" s="52"/>
      <c r="D62" s="52"/>
      <c r="E62" s="52"/>
      <c r="F62" s="52"/>
      <c r="G62" s="52"/>
      <c r="H62" s="52"/>
      <c r="I62" s="52"/>
      <c r="J62" s="52"/>
      <c r="K62" s="53"/>
      <c r="L62" s="69"/>
      <c r="M62" s="69"/>
      <c r="N62" s="69"/>
      <c r="O62" s="69"/>
      <c r="P62" s="69"/>
    </row>
    <row r="63" spans="1:16" ht="15.75" thickBot="1">
      <c r="A63" s="51"/>
      <c r="B63" s="52"/>
      <c r="C63" s="52"/>
      <c r="D63" s="52"/>
      <c r="E63" s="52"/>
      <c r="F63" s="52"/>
      <c r="G63" s="52"/>
      <c r="H63" s="52"/>
      <c r="I63" s="52"/>
      <c r="J63" s="52"/>
      <c r="K63" s="53"/>
      <c r="L63" s="69"/>
      <c r="M63" s="69"/>
      <c r="N63" s="69"/>
      <c r="O63" s="69"/>
      <c r="P63" s="69"/>
    </row>
    <row r="64" spans="1:16" ht="15.75" thickBot="1">
      <c r="A64" s="51"/>
      <c r="B64" s="52"/>
      <c r="C64" s="52"/>
      <c r="D64" s="52"/>
      <c r="E64" s="52"/>
      <c r="F64" s="52"/>
      <c r="G64" s="52"/>
      <c r="H64" s="52"/>
      <c r="I64" s="52"/>
      <c r="J64" s="52"/>
      <c r="K64" s="53"/>
      <c r="L64" s="69"/>
      <c r="M64" s="69"/>
      <c r="N64" s="69"/>
      <c r="O64" s="69"/>
      <c r="P64" s="69"/>
    </row>
    <row r="65" spans="1:16" ht="15.75" thickBot="1">
      <c r="A65" s="51"/>
      <c r="B65" s="52"/>
      <c r="C65" s="52"/>
      <c r="D65" s="52"/>
      <c r="E65" s="52"/>
      <c r="F65" s="52"/>
      <c r="G65" s="52"/>
      <c r="H65" s="52"/>
      <c r="I65" s="52"/>
      <c r="J65" s="52"/>
      <c r="K65" s="53"/>
      <c r="L65" s="69"/>
      <c r="M65" s="69"/>
      <c r="N65" s="69"/>
      <c r="O65" s="69"/>
      <c r="P65" s="69"/>
    </row>
    <row r="66" spans="1:16" ht="15.75" thickBot="1">
      <c r="A66" s="51"/>
      <c r="B66" s="52"/>
      <c r="C66" s="52"/>
      <c r="D66" s="52"/>
      <c r="E66" s="52"/>
      <c r="F66" s="52"/>
      <c r="G66" s="52"/>
      <c r="H66" s="52"/>
      <c r="I66" s="52"/>
      <c r="J66" s="52"/>
      <c r="K66" s="53"/>
      <c r="L66" s="69"/>
      <c r="M66" s="69"/>
      <c r="N66" s="69"/>
      <c r="O66" s="69"/>
      <c r="P66" s="69"/>
    </row>
    <row r="67" spans="1:16" ht="15.75" thickBot="1">
      <c r="A67" s="51"/>
      <c r="B67" s="52"/>
      <c r="C67" s="52"/>
      <c r="D67" s="52"/>
      <c r="E67" s="52"/>
      <c r="F67" s="52"/>
      <c r="G67" s="52"/>
      <c r="H67" s="52"/>
      <c r="I67" s="52"/>
      <c r="J67" s="52"/>
      <c r="K67" s="53"/>
      <c r="L67" s="69"/>
      <c r="M67" s="69"/>
      <c r="N67" s="69"/>
      <c r="O67" s="69"/>
      <c r="P67" s="69"/>
    </row>
    <row r="68" spans="1:16" ht="15.75" thickBot="1">
      <c r="A68" s="483" t="s">
        <v>68</v>
      </c>
      <c r="B68" s="484"/>
      <c r="C68" s="484"/>
      <c r="D68" s="484"/>
      <c r="E68" s="484"/>
      <c r="F68" s="484"/>
      <c r="G68" s="484"/>
      <c r="H68" s="484"/>
      <c r="I68" s="484"/>
      <c r="J68" s="484"/>
      <c r="K68" s="485"/>
      <c r="L68" s="69"/>
      <c r="M68" s="69"/>
      <c r="N68" s="69"/>
      <c r="O68" s="69"/>
      <c r="P68" s="69"/>
    </row>
    <row r="69" spans="1:16" ht="15.75" thickBot="1">
      <c r="A69" s="51"/>
      <c r="B69" s="52"/>
      <c r="C69" s="52"/>
      <c r="D69" s="52"/>
      <c r="E69" s="52"/>
      <c r="F69" s="52"/>
      <c r="G69" s="52"/>
      <c r="H69" s="52"/>
      <c r="I69" s="52"/>
      <c r="J69" s="52"/>
      <c r="K69" s="53"/>
      <c r="L69" s="69"/>
      <c r="M69" s="69"/>
      <c r="N69" s="69"/>
      <c r="O69" s="69"/>
      <c r="P69" s="69"/>
    </row>
    <row r="70" spans="1:16" ht="15.75" thickBot="1">
      <c r="A70" s="51"/>
      <c r="B70" s="52"/>
      <c r="C70" s="52"/>
      <c r="D70" s="52"/>
      <c r="E70" s="52"/>
      <c r="F70" s="52"/>
      <c r="G70" s="52"/>
      <c r="H70" s="52"/>
      <c r="I70" s="52"/>
      <c r="J70" s="52"/>
      <c r="K70" s="53"/>
      <c r="L70" s="69"/>
      <c r="M70" s="69"/>
      <c r="N70" s="69"/>
      <c r="O70" s="69"/>
      <c r="P70" s="69"/>
    </row>
    <row r="71" spans="1:16" ht="15.75" thickBot="1">
      <c r="A71" s="51"/>
      <c r="B71" s="52"/>
      <c r="C71" s="52"/>
      <c r="D71" s="52"/>
      <c r="E71" s="52"/>
      <c r="F71" s="52"/>
      <c r="G71" s="52"/>
      <c r="H71" s="52"/>
      <c r="I71" s="52"/>
      <c r="J71" s="52"/>
      <c r="K71" s="53"/>
      <c r="L71" s="69"/>
      <c r="M71" s="69"/>
      <c r="N71" s="69"/>
      <c r="O71" s="69"/>
      <c r="P71" s="69"/>
    </row>
    <row r="72" spans="1:16" ht="15.75" thickBot="1">
      <c r="A72" s="51"/>
      <c r="B72" s="52"/>
      <c r="C72" s="52"/>
      <c r="D72" s="52"/>
      <c r="E72" s="52"/>
      <c r="F72" s="52"/>
      <c r="G72" s="52"/>
      <c r="H72" s="52"/>
      <c r="I72" s="52"/>
      <c r="J72" s="52"/>
      <c r="K72" s="53"/>
      <c r="L72" s="69"/>
      <c r="M72" s="69"/>
      <c r="N72" s="69"/>
      <c r="O72" s="69"/>
      <c r="P72" s="69"/>
    </row>
    <row r="73" spans="1:16" ht="15.75" thickBot="1">
      <c r="A73" s="51"/>
      <c r="B73" s="52"/>
      <c r="C73" s="52"/>
      <c r="D73" s="52"/>
      <c r="E73" s="52"/>
      <c r="F73" s="52"/>
      <c r="G73" s="52"/>
      <c r="H73" s="52"/>
      <c r="I73" s="52"/>
      <c r="J73" s="52"/>
      <c r="K73" s="53"/>
      <c r="L73" s="69"/>
      <c r="M73" s="69"/>
      <c r="N73" s="69"/>
      <c r="O73" s="69"/>
      <c r="P73" s="69"/>
    </row>
    <row r="74" spans="1:16" ht="15.75" thickBot="1">
      <c r="A74" s="51"/>
      <c r="B74" s="52"/>
      <c r="C74" s="52"/>
      <c r="D74" s="52"/>
      <c r="E74" s="52"/>
      <c r="F74" s="52"/>
      <c r="G74" s="52"/>
      <c r="H74" s="52"/>
      <c r="I74" s="52"/>
      <c r="J74" s="52"/>
      <c r="K74" s="53"/>
      <c r="L74" s="69"/>
      <c r="M74" s="69"/>
      <c r="N74" s="69"/>
      <c r="O74" s="69"/>
      <c r="P74" s="69"/>
    </row>
    <row r="75" spans="1:16" ht="15.75" thickBot="1">
      <c r="A75" s="51"/>
      <c r="B75" s="52"/>
      <c r="C75" s="52"/>
      <c r="D75" s="52"/>
      <c r="E75" s="52"/>
      <c r="F75" s="52"/>
      <c r="G75" s="52"/>
      <c r="H75" s="52"/>
      <c r="I75" s="52"/>
      <c r="J75" s="52"/>
      <c r="K75" s="53"/>
      <c r="L75" s="69"/>
      <c r="M75" s="69"/>
      <c r="N75" s="69"/>
      <c r="O75" s="69"/>
      <c r="P75" s="69"/>
    </row>
    <row r="76" spans="1:16" ht="15.75" thickBot="1">
      <c r="A76" s="51"/>
      <c r="B76" s="52"/>
      <c r="C76" s="52"/>
      <c r="D76" s="52"/>
      <c r="E76" s="52"/>
      <c r="F76" s="52"/>
      <c r="G76" s="52"/>
      <c r="H76" s="52"/>
      <c r="I76" s="52"/>
      <c r="J76" s="52"/>
      <c r="K76" s="53"/>
      <c r="L76" s="69"/>
      <c r="M76" s="69"/>
      <c r="N76" s="69"/>
      <c r="O76" s="69"/>
      <c r="P76" s="69"/>
    </row>
    <row r="77" spans="1:16" ht="15.75" thickBot="1">
      <c r="A77" s="51"/>
      <c r="B77" s="52"/>
      <c r="C77" s="52"/>
      <c r="D77" s="52"/>
      <c r="E77" s="52"/>
      <c r="F77" s="52"/>
      <c r="G77" s="52"/>
      <c r="H77" s="52"/>
      <c r="I77" s="52"/>
      <c r="J77" s="52"/>
      <c r="K77" s="53"/>
      <c r="L77" s="69"/>
      <c r="M77" s="69"/>
      <c r="N77" s="69"/>
      <c r="O77" s="69"/>
      <c r="P77" s="69"/>
    </row>
    <row r="78" spans="1:16" ht="15.75" thickBot="1">
      <c r="A78" s="51"/>
      <c r="B78" s="52"/>
      <c r="C78" s="52"/>
      <c r="D78" s="52"/>
      <c r="E78" s="52"/>
      <c r="F78" s="52"/>
      <c r="G78" s="52"/>
      <c r="H78" s="52"/>
      <c r="I78" s="52"/>
      <c r="J78" s="52"/>
      <c r="K78" s="53"/>
      <c r="L78" s="69"/>
      <c r="M78" s="69"/>
      <c r="N78" s="69"/>
      <c r="O78" s="69"/>
      <c r="P78" s="69"/>
    </row>
    <row r="79" spans="1:16" ht="15.75" thickBot="1">
      <c r="A79" s="51"/>
      <c r="B79" s="52"/>
      <c r="C79" s="52"/>
      <c r="D79" s="52"/>
      <c r="E79" s="52"/>
      <c r="F79" s="52"/>
      <c r="G79" s="52"/>
      <c r="H79" s="52"/>
      <c r="I79" s="52"/>
      <c r="J79" s="52"/>
      <c r="K79" s="53"/>
      <c r="L79" s="69"/>
      <c r="M79" s="69"/>
      <c r="N79" s="69"/>
      <c r="O79" s="69"/>
      <c r="P79" s="69"/>
    </row>
    <row r="80" spans="1:16" ht="15.75" thickBot="1">
      <c r="A80" s="51"/>
      <c r="B80" s="52"/>
      <c r="C80" s="52"/>
      <c r="D80" s="52"/>
      <c r="E80" s="52"/>
      <c r="F80" s="52"/>
      <c r="G80" s="52"/>
      <c r="H80" s="52"/>
      <c r="I80" s="52"/>
      <c r="J80" s="52"/>
      <c r="K80" s="53"/>
      <c r="L80" s="69"/>
      <c r="M80" s="69"/>
      <c r="N80" s="69"/>
      <c r="O80" s="69"/>
      <c r="P80" s="69"/>
    </row>
    <row r="81" spans="1:16" ht="15.75" thickBot="1">
      <c r="A81" s="51"/>
      <c r="B81" s="52"/>
      <c r="C81" s="52"/>
      <c r="D81" s="52"/>
      <c r="E81" s="52"/>
      <c r="F81" s="52"/>
      <c r="G81" s="52"/>
      <c r="H81" s="52"/>
      <c r="I81" s="52"/>
      <c r="J81" s="52"/>
      <c r="K81" s="53"/>
      <c r="L81" s="69"/>
      <c r="M81" s="69"/>
      <c r="N81" s="69"/>
      <c r="O81" s="69"/>
      <c r="P81" s="69"/>
    </row>
    <row r="82" spans="1:16" ht="15.75" thickBot="1">
      <c r="A82" s="51"/>
      <c r="B82" s="52"/>
      <c r="C82" s="52"/>
      <c r="D82" s="52"/>
      <c r="E82" s="52"/>
      <c r="F82" s="52"/>
      <c r="G82" s="52"/>
      <c r="H82" s="52"/>
      <c r="I82" s="52"/>
      <c r="J82" s="52"/>
      <c r="K82" s="53"/>
      <c r="L82" s="69"/>
      <c r="M82" s="69"/>
      <c r="N82" s="69"/>
      <c r="O82" s="69"/>
      <c r="P82" s="69"/>
    </row>
    <row r="83" spans="1:16" ht="15.75" thickBot="1">
      <c r="A83" s="54"/>
      <c r="B83" s="52"/>
      <c r="C83" s="52"/>
      <c r="D83" s="52"/>
      <c r="E83" s="52"/>
      <c r="F83" s="52"/>
      <c r="G83" s="52"/>
      <c r="H83" s="52"/>
      <c r="I83" s="52"/>
      <c r="J83" s="52"/>
      <c r="K83" s="55"/>
      <c r="L83" s="69"/>
      <c r="M83" s="69"/>
      <c r="N83" s="69"/>
      <c r="O83" s="69"/>
      <c r="P83" s="69"/>
    </row>
    <row r="84" spans="1:16" ht="15.75" customHeight="1">
      <c r="A84" s="81"/>
      <c r="B84" s="81"/>
      <c r="C84" s="81"/>
      <c r="D84" s="81"/>
      <c r="E84" s="81"/>
      <c r="F84" s="81"/>
      <c r="G84" s="81"/>
      <c r="H84" s="81"/>
      <c r="I84" s="81"/>
      <c r="J84" s="81"/>
      <c r="K84" s="81"/>
      <c r="L84" s="69"/>
      <c r="M84" s="69"/>
      <c r="N84" s="69"/>
      <c r="O84" s="69"/>
      <c r="P84" s="69"/>
    </row>
    <row r="85" spans="1:16" ht="15.75" customHeight="1">
      <c r="A85" s="480" t="s">
        <v>169</v>
      </c>
      <c r="B85" s="480"/>
      <c r="C85" s="480"/>
      <c r="D85" s="480"/>
      <c r="E85" s="480"/>
      <c r="F85" s="480"/>
      <c r="G85" s="480"/>
      <c r="H85" s="480"/>
      <c r="I85" s="480"/>
      <c r="J85" s="480"/>
      <c r="K85" s="480"/>
      <c r="L85" s="69"/>
      <c r="M85" s="69"/>
      <c r="N85" s="69"/>
      <c r="O85" s="69"/>
      <c r="P85" s="69"/>
    </row>
    <row r="86" spans="1:16" ht="15.75" customHeight="1">
      <c r="A86" s="455" t="s">
        <v>14</v>
      </c>
      <c r="B86" s="455"/>
      <c r="C86" s="455"/>
      <c r="D86" s="86">
        <f>IF(LEN(A87) &gt;2000,"EXCEEDED NUMBER OF CHARACTERS",2000- LEN(A87))</f>
        <v>2000</v>
      </c>
      <c r="E86" s="87"/>
      <c r="F86" s="87"/>
      <c r="G86" s="87"/>
      <c r="H86" s="83"/>
      <c r="I86" s="83"/>
      <c r="J86" s="88"/>
      <c r="K86" s="88"/>
      <c r="L86" s="459" t="s">
        <v>170</v>
      </c>
      <c r="M86" s="460"/>
      <c r="N86" s="460"/>
      <c r="O86" s="460"/>
      <c r="P86" s="460"/>
    </row>
    <row r="87" spans="1:16" ht="15.75" customHeight="1">
      <c r="A87" s="441"/>
      <c r="B87" s="442"/>
      <c r="C87" s="442"/>
      <c r="D87" s="442"/>
      <c r="E87" s="442"/>
      <c r="F87" s="442"/>
      <c r="G87" s="442"/>
      <c r="H87" s="442"/>
      <c r="I87" s="442"/>
      <c r="J87" s="442"/>
      <c r="K87" s="443"/>
      <c r="L87" s="459"/>
      <c r="M87" s="460"/>
      <c r="N87" s="460"/>
      <c r="O87" s="460"/>
      <c r="P87" s="460"/>
    </row>
    <row r="88" spans="1:16" ht="15.75" customHeight="1">
      <c r="A88" s="444"/>
      <c r="B88" s="445"/>
      <c r="C88" s="445"/>
      <c r="D88" s="445"/>
      <c r="E88" s="445"/>
      <c r="F88" s="445"/>
      <c r="G88" s="445"/>
      <c r="H88" s="445"/>
      <c r="I88" s="445"/>
      <c r="J88" s="445"/>
      <c r="K88" s="446"/>
      <c r="L88" s="459"/>
      <c r="M88" s="460"/>
      <c r="N88" s="460"/>
      <c r="O88" s="460"/>
      <c r="P88" s="460"/>
    </row>
    <row r="89" spans="1:16" ht="15.75" customHeight="1">
      <c r="A89" s="444"/>
      <c r="B89" s="445"/>
      <c r="C89" s="445"/>
      <c r="D89" s="445"/>
      <c r="E89" s="445"/>
      <c r="F89" s="445"/>
      <c r="G89" s="445"/>
      <c r="H89" s="445"/>
      <c r="I89" s="445"/>
      <c r="J89" s="445"/>
      <c r="K89" s="446"/>
      <c r="L89" s="459"/>
      <c r="M89" s="460"/>
      <c r="N89" s="460"/>
      <c r="O89" s="460"/>
      <c r="P89" s="460"/>
    </row>
    <row r="90" spans="1:16" ht="15.75" customHeight="1">
      <c r="A90" s="444"/>
      <c r="B90" s="445"/>
      <c r="C90" s="445"/>
      <c r="D90" s="445"/>
      <c r="E90" s="445"/>
      <c r="F90" s="445"/>
      <c r="G90" s="445"/>
      <c r="H90" s="445"/>
      <c r="I90" s="445"/>
      <c r="J90" s="445"/>
      <c r="K90" s="446"/>
      <c r="L90" s="459"/>
      <c r="M90" s="460"/>
      <c r="N90" s="460"/>
      <c r="O90" s="460"/>
      <c r="P90" s="460"/>
    </row>
    <row r="91" spans="1:16" ht="15.75" customHeight="1">
      <c r="A91" s="444"/>
      <c r="B91" s="445"/>
      <c r="C91" s="445"/>
      <c r="D91" s="445"/>
      <c r="E91" s="445"/>
      <c r="F91" s="445"/>
      <c r="G91" s="445"/>
      <c r="H91" s="445"/>
      <c r="I91" s="445"/>
      <c r="J91" s="445"/>
      <c r="K91" s="446"/>
      <c r="L91" s="459"/>
      <c r="M91" s="460"/>
      <c r="N91" s="460"/>
      <c r="O91" s="460"/>
      <c r="P91" s="460"/>
    </row>
    <row r="92" spans="1:16" ht="15.75" customHeight="1">
      <c r="A92" s="444"/>
      <c r="B92" s="445"/>
      <c r="C92" s="445"/>
      <c r="D92" s="445"/>
      <c r="E92" s="445"/>
      <c r="F92" s="445"/>
      <c r="G92" s="445"/>
      <c r="H92" s="445"/>
      <c r="I92" s="445"/>
      <c r="J92" s="445"/>
      <c r="K92" s="446"/>
      <c r="L92" s="459"/>
      <c r="M92" s="460"/>
      <c r="N92" s="460"/>
      <c r="O92" s="460"/>
      <c r="P92" s="460"/>
    </row>
    <row r="93" spans="1:16" ht="15.75" customHeight="1">
      <c r="A93" s="444"/>
      <c r="B93" s="445"/>
      <c r="C93" s="445"/>
      <c r="D93" s="445"/>
      <c r="E93" s="445"/>
      <c r="F93" s="445"/>
      <c r="G93" s="445"/>
      <c r="H93" s="445"/>
      <c r="I93" s="445"/>
      <c r="J93" s="445"/>
      <c r="K93" s="446"/>
      <c r="L93" s="459"/>
      <c r="M93" s="460"/>
      <c r="N93" s="460"/>
      <c r="O93" s="460"/>
      <c r="P93" s="460"/>
    </row>
    <row r="94" spans="1:16" ht="15.75" customHeight="1">
      <c r="A94" s="444"/>
      <c r="B94" s="445"/>
      <c r="C94" s="445"/>
      <c r="D94" s="445"/>
      <c r="E94" s="445"/>
      <c r="F94" s="445"/>
      <c r="G94" s="445"/>
      <c r="H94" s="445"/>
      <c r="I94" s="445"/>
      <c r="J94" s="445"/>
      <c r="K94" s="446"/>
      <c r="L94" s="459"/>
      <c r="M94" s="460"/>
      <c r="N94" s="460"/>
      <c r="O94" s="460"/>
      <c r="P94" s="460"/>
    </row>
    <row r="95" spans="1:16" ht="15.75" customHeight="1">
      <c r="A95" s="444"/>
      <c r="B95" s="445"/>
      <c r="C95" s="445"/>
      <c r="D95" s="445"/>
      <c r="E95" s="445"/>
      <c r="F95" s="445"/>
      <c r="G95" s="445"/>
      <c r="H95" s="445"/>
      <c r="I95" s="445"/>
      <c r="J95" s="445"/>
      <c r="K95" s="446"/>
      <c r="L95" s="459"/>
      <c r="M95" s="460"/>
      <c r="N95" s="460"/>
      <c r="O95" s="460"/>
      <c r="P95" s="460"/>
    </row>
    <row r="96" spans="1:16" ht="15.75" customHeight="1">
      <c r="A96" s="444"/>
      <c r="B96" s="445"/>
      <c r="C96" s="445"/>
      <c r="D96" s="445"/>
      <c r="E96" s="445"/>
      <c r="F96" s="445"/>
      <c r="G96" s="445"/>
      <c r="H96" s="445"/>
      <c r="I96" s="445"/>
      <c r="J96" s="445"/>
      <c r="K96" s="446"/>
      <c r="L96" s="459"/>
      <c r="M96" s="460"/>
      <c r="N96" s="460"/>
      <c r="O96" s="460"/>
      <c r="P96" s="460"/>
    </row>
    <row r="97" spans="1:16" ht="15.75" customHeight="1">
      <c r="A97" s="444"/>
      <c r="B97" s="445"/>
      <c r="C97" s="445"/>
      <c r="D97" s="445"/>
      <c r="E97" s="445"/>
      <c r="F97" s="445"/>
      <c r="G97" s="445"/>
      <c r="H97" s="445"/>
      <c r="I97" s="445"/>
      <c r="J97" s="445"/>
      <c r="K97" s="446"/>
      <c r="L97" s="459"/>
      <c r="M97" s="460"/>
      <c r="N97" s="460"/>
      <c r="O97" s="460"/>
      <c r="P97" s="460"/>
    </row>
    <row r="98" spans="1:16" ht="15.75" customHeight="1">
      <c r="A98" s="444"/>
      <c r="B98" s="445"/>
      <c r="C98" s="445"/>
      <c r="D98" s="445"/>
      <c r="E98" s="445"/>
      <c r="F98" s="445"/>
      <c r="G98" s="445"/>
      <c r="H98" s="445"/>
      <c r="I98" s="445"/>
      <c r="J98" s="445"/>
      <c r="K98" s="446"/>
      <c r="L98" s="459"/>
      <c r="M98" s="460"/>
      <c r="N98" s="460"/>
      <c r="O98" s="460"/>
      <c r="P98" s="460"/>
    </row>
    <row r="99" spans="1:16" ht="15.75" customHeight="1">
      <c r="A99" s="444"/>
      <c r="B99" s="445"/>
      <c r="C99" s="445"/>
      <c r="D99" s="445"/>
      <c r="E99" s="445"/>
      <c r="F99" s="445"/>
      <c r="G99" s="445"/>
      <c r="H99" s="445"/>
      <c r="I99" s="445"/>
      <c r="J99" s="445"/>
      <c r="K99" s="446"/>
      <c r="L99" s="459"/>
      <c r="M99" s="460"/>
      <c r="N99" s="460"/>
      <c r="O99" s="460"/>
      <c r="P99" s="460"/>
    </row>
    <row r="100" spans="1:16" ht="15.75" customHeight="1">
      <c r="A100" s="444"/>
      <c r="B100" s="445"/>
      <c r="C100" s="445"/>
      <c r="D100" s="445"/>
      <c r="E100" s="445"/>
      <c r="F100" s="445"/>
      <c r="G100" s="445"/>
      <c r="H100" s="445"/>
      <c r="I100" s="445"/>
      <c r="J100" s="445"/>
      <c r="K100" s="446"/>
      <c r="L100" s="459"/>
      <c r="M100" s="460"/>
      <c r="N100" s="460"/>
      <c r="O100" s="460"/>
      <c r="P100" s="460"/>
    </row>
    <row r="101" spans="1:16" ht="15.75" customHeight="1">
      <c r="A101" s="444"/>
      <c r="B101" s="445"/>
      <c r="C101" s="445"/>
      <c r="D101" s="445"/>
      <c r="E101" s="445"/>
      <c r="F101" s="445"/>
      <c r="G101" s="445"/>
      <c r="H101" s="445"/>
      <c r="I101" s="445"/>
      <c r="J101" s="445"/>
      <c r="K101" s="446"/>
      <c r="L101" s="459"/>
      <c r="M101" s="460"/>
      <c r="N101" s="460"/>
      <c r="O101" s="460"/>
      <c r="P101" s="460"/>
    </row>
    <row r="102" spans="1:16" ht="15.75" customHeight="1">
      <c r="A102" s="444"/>
      <c r="B102" s="445"/>
      <c r="C102" s="445"/>
      <c r="D102" s="445"/>
      <c r="E102" s="445"/>
      <c r="F102" s="445"/>
      <c r="G102" s="445"/>
      <c r="H102" s="445"/>
      <c r="I102" s="445"/>
      <c r="J102" s="445"/>
      <c r="K102" s="446"/>
      <c r="L102" s="459"/>
      <c r="M102" s="460"/>
      <c r="N102" s="460"/>
      <c r="O102" s="460"/>
      <c r="P102" s="460"/>
    </row>
    <row r="103" spans="1:16" ht="15.75" customHeight="1">
      <c r="A103" s="444"/>
      <c r="B103" s="445"/>
      <c r="C103" s="445"/>
      <c r="D103" s="445"/>
      <c r="E103" s="445"/>
      <c r="F103" s="445"/>
      <c r="G103" s="445"/>
      <c r="H103" s="445"/>
      <c r="I103" s="445"/>
      <c r="J103" s="445"/>
      <c r="K103" s="446"/>
      <c r="L103" s="459"/>
      <c r="M103" s="460"/>
      <c r="N103" s="460"/>
      <c r="O103" s="460"/>
      <c r="P103" s="460"/>
    </row>
    <row r="104" spans="1:16" ht="15.75" customHeight="1">
      <c r="A104" s="444"/>
      <c r="B104" s="445"/>
      <c r="C104" s="445"/>
      <c r="D104" s="445"/>
      <c r="E104" s="445"/>
      <c r="F104" s="445"/>
      <c r="G104" s="445"/>
      <c r="H104" s="445"/>
      <c r="I104" s="445"/>
      <c r="J104" s="445"/>
      <c r="K104" s="446"/>
      <c r="L104" s="459"/>
      <c r="M104" s="460"/>
      <c r="N104" s="460"/>
      <c r="O104" s="460"/>
      <c r="P104" s="460"/>
    </row>
    <row r="105" spans="1:16" ht="15.75" customHeight="1">
      <c r="A105" s="444"/>
      <c r="B105" s="445"/>
      <c r="C105" s="445"/>
      <c r="D105" s="445"/>
      <c r="E105" s="445"/>
      <c r="F105" s="445"/>
      <c r="G105" s="445"/>
      <c r="H105" s="445"/>
      <c r="I105" s="445"/>
      <c r="J105" s="445"/>
      <c r="K105" s="446"/>
      <c r="L105" s="459"/>
      <c r="M105" s="460"/>
      <c r="N105" s="460"/>
      <c r="O105" s="460"/>
      <c r="P105" s="460"/>
    </row>
    <row r="106" spans="1:16" ht="15.75" customHeight="1">
      <c r="A106" s="444"/>
      <c r="B106" s="445"/>
      <c r="C106" s="445"/>
      <c r="D106" s="445"/>
      <c r="E106" s="445"/>
      <c r="F106" s="445"/>
      <c r="G106" s="445"/>
      <c r="H106" s="445"/>
      <c r="I106" s="445"/>
      <c r="J106" s="445"/>
      <c r="K106" s="446"/>
      <c r="L106" s="459"/>
      <c r="M106" s="460"/>
      <c r="N106" s="460"/>
      <c r="O106" s="460"/>
      <c r="P106" s="460"/>
    </row>
    <row r="107" spans="1:16" ht="15.75" customHeight="1">
      <c r="A107" s="447"/>
      <c r="B107" s="448"/>
      <c r="C107" s="448"/>
      <c r="D107" s="448"/>
      <c r="E107" s="448"/>
      <c r="F107" s="448"/>
      <c r="G107" s="448"/>
      <c r="H107" s="448"/>
      <c r="I107" s="448"/>
      <c r="J107" s="448"/>
      <c r="K107" s="449"/>
      <c r="L107" s="459"/>
      <c r="M107" s="460"/>
      <c r="N107" s="460"/>
      <c r="O107" s="460"/>
      <c r="P107" s="460"/>
    </row>
    <row r="108" spans="1:16" ht="15.75" customHeight="1">
      <c r="A108" s="81"/>
      <c r="B108" s="81"/>
      <c r="C108" s="81"/>
      <c r="D108" s="81"/>
      <c r="E108" s="81"/>
      <c r="F108" s="81"/>
      <c r="G108" s="81"/>
      <c r="H108" s="81"/>
      <c r="I108" s="81"/>
      <c r="J108" s="81"/>
      <c r="K108" s="81"/>
      <c r="L108" s="459"/>
      <c r="M108" s="460"/>
      <c r="N108" s="460"/>
      <c r="O108" s="460"/>
      <c r="P108" s="460"/>
    </row>
    <row r="109" spans="1:16">
      <c r="A109" s="481" t="s">
        <v>60</v>
      </c>
      <c r="B109" s="481"/>
      <c r="C109" s="481"/>
      <c r="D109" s="481"/>
      <c r="E109" s="481"/>
      <c r="F109" s="481"/>
      <c r="G109" s="481"/>
      <c r="H109" s="481"/>
      <c r="I109" s="481"/>
      <c r="J109" s="481"/>
      <c r="K109" s="481"/>
      <c r="L109" s="69"/>
      <c r="M109" s="69"/>
      <c r="N109" s="69"/>
      <c r="O109" s="69"/>
      <c r="P109" s="69"/>
    </row>
    <row r="110" spans="1:16">
      <c r="A110" s="82"/>
      <c r="B110" s="83"/>
      <c r="C110" s="84"/>
      <c r="D110" s="84"/>
      <c r="E110" s="84"/>
      <c r="F110" s="85"/>
      <c r="G110" s="85"/>
      <c r="H110" s="85"/>
      <c r="I110" s="85"/>
      <c r="J110" s="85"/>
      <c r="K110" s="85"/>
      <c r="L110" s="69"/>
      <c r="M110" s="69"/>
      <c r="N110" s="69"/>
      <c r="O110" s="69"/>
      <c r="P110" s="69"/>
    </row>
    <row r="111" spans="1:16">
      <c r="A111" s="482" t="s">
        <v>61</v>
      </c>
      <c r="B111" s="482"/>
      <c r="C111" s="482"/>
      <c r="D111" s="482"/>
      <c r="E111" s="482"/>
      <c r="F111" s="482"/>
      <c r="G111" s="482"/>
      <c r="H111" s="482"/>
      <c r="I111" s="482"/>
      <c r="J111" s="482"/>
      <c r="K111" s="482"/>
      <c r="L111" s="69"/>
      <c r="M111" s="69"/>
      <c r="N111" s="69"/>
      <c r="O111" s="69"/>
      <c r="P111" s="69"/>
    </row>
    <row r="112" spans="1:16">
      <c r="A112" s="455" t="s">
        <v>14</v>
      </c>
      <c r="B112" s="455"/>
      <c r="C112" s="455"/>
      <c r="D112" s="86">
        <f>IF(LEN(A113) &gt;2000,"EXCEEDED NUMBER OF CHARACTERS",2000- LEN(A113))</f>
        <v>2000</v>
      </c>
      <c r="E112" s="87"/>
      <c r="F112" s="87"/>
      <c r="G112" s="87"/>
      <c r="H112" s="83"/>
      <c r="I112" s="83"/>
      <c r="J112" s="88"/>
      <c r="K112" s="88"/>
      <c r="L112" s="72"/>
      <c r="M112" s="72"/>
      <c r="N112" s="72"/>
      <c r="O112" s="72"/>
      <c r="P112" s="72"/>
    </row>
    <row r="113" spans="1:16">
      <c r="A113" s="441"/>
      <c r="B113" s="442"/>
      <c r="C113" s="442"/>
      <c r="D113" s="442"/>
      <c r="E113" s="442"/>
      <c r="F113" s="442"/>
      <c r="G113" s="442"/>
      <c r="H113" s="442"/>
      <c r="I113" s="442"/>
      <c r="J113" s="442"/>
      <c r="K113" s="443"/>
      <c r="L113" s="459" t="s">
        <v>27</v>
      </c>
      <c r="M113" s="460"/>
      <c r="N113" s="460"/>
      <c r="O113" s="460"/>
      <c r="P113" s="460"/>
    </row>
    <row r="114" spans="1:16" s="59" customFormat="1">
      <c r="A114" s="444"/>
      <c r="B114" s="445"/>
      <c r="C114" s="445"/>
      <c r="D114" s="445"/>
      <c r="E114" s="445"/>
      <c r="F114" s="445"/>
      <c r="G114" s="445"/>
      <c r="H114" s="445"/>
      <c r="I114" s="445"/>
      <c r="J114" s="445"/>
      <c r="K114" s="446"/>
      <c r="L114" s="459"/>
      <c r="M114" s="460"/>
      <c r="N114" s="460"/>
      <c r="O114" s="460"/>
      <c r="P114" s="460"/>
    </row>
    <row r="115" spans="1:16">
      <c r="A115" s="444"/>
      <c r="B115" s="445"/>
      <c r="C115" s="445"/>
      <c r="D115" s="445"/>
      <c r="E115" s="445"/>
      <c r="F115" s="445"/>
      <c r="G115" s="445"/>
      <c r="H115" s="445"/>
      <c r="I115" s="445"/>
      <c r="J115" s="445"/>
      <c r="K115" s="446"/>
      <c r="L115" s="459"/>
      <c r="M115" s="460"/>
      <c r="N115" s="460"/>
      <c r="O115" s="460"/>
      <c r="P115" s="460"/>
    </row>
    <row r="116" spans="1:16">
      <c r="A116" s="444"/>
      <c r="B116" s="445"/>
      <c r="C116" s="445"/>
      <c r="D116" s="445"/>
      <c r="E116" s="445"/>
      <c r="F116" s="445"/>
      <c r="G116" s="445"/>
      <c r="H116" s="445"/>
      <c r="I116" s="445"/>
      <c r="J116" s="445"/>
      <c r="K116" s="446"/>
      <c r="L116" s="459"/>
      <c r="M116" s="460"/>
      <c r="N116" s="460"/>
      <c r="O116" s="460"/>
      <c r="P116" s="460"/>
    </row>
    <row r="117" spans="1:16">
      <c r="A117" s="444"/>
      <c r="B117" s="445"/>
      <c r="C117" s="445"/>
      <c r="D117" s="445"/>
      <c r="E117" s="445"/>
      <c r="F117" s="445"/>
      <c r="G117" s="445"/>
      <c r="H117" s="445"/>
      <c r="I117" s="445"/>
      <c r="J117" s="445"/>
      <c r="K117" s="446"/>
      <c r="L117" s="459"/>
      <c r="M117" s="460"/>
      <c r="N117" s="460"/>
      <c r="O117" s="460"/>
      <c r="P117" s="460"/>
    </row>
    <row r="118" spans="1:16">
      <c r="A118" s="444"/>
      <c r="B118" s="445"/>
      <c r="C118" s="445"/>
      <c r="D118" s="445"/>
      <c r="E118" s="445"/>
      <c r="F118" s="445"/>
      <c r="G118" s="445"/>
      <c r="H118" s="445"/>
      <c r="I118" s="445"/>
      <c r="J118" s="445"/>
      <c r="K118" s="446"/>
      <c r="L118" s="69"/>
      <c r="M118" s="69"/>
      <c r="N118" s="69"/>
      <c r="O118" s="69"/>
      <c r="P118" s="69"/>
    </row>
    <row r="119" spans="1:16">
      <c r="A119" s="444"/>
      <c r="B119" s="445"/>
      <c r="C119" s="445"/>
      <c r="D119" s="445"/>
      <c r="E119" s="445"/>
      <c r="F119" s="445"/>
      <c r="G119" s="445"/>
      <c r="H119" s="445"/>
      <c r="I119" s="445"/>
      <c r="J119" s="445"/>
      <c r="K119" s="446"/>
      <c r="L119" s="69"/>
      <c r="M119" s="69"/>
      <c r="N119" s="69"/>
      <c r="O119" s="69"/>
      <c r="P119" s="69"/>
    </row>
    <row r="120" spans="1:16">
      <c r="A120" s="444"/>
      <c r="B120" s="445"/>
      <c r="C120" s="445"/>
      <c r="D120" s="445"/>
      <c r="E120" s="445"/>
      <c r="F120" s="445"/>
      <c r="G120" s="445"/>
      <c r="H120" s="445"/>
      <c r="I120" s="445"/>
      <c r="J120" s="445"/>
      <c r="K120" s="446"/>
      <c r="L120" s="69"/>
      <c r="M120" s="69"/>
      <c r="N120" s="69"/>
      <c r="O120" s="69"/>
      <c r="P120" s="69"/>
    </row>
    <row r="121" spans="1:16">
      <c r="A121" s="444"/>
      <c r="B121" s="445"/>
      <c r="C121" s="445"/>
      <c r="D121" s="445"/>
      <c r="E121" s="445"/>
      <c r="F121" s="445"/>
      <c r="G121" s="445"/>
      <c r="H121" s="445"/>
      <c r="I121" s="445"/>
      <c r="J121" s="445"/>
      <c r="K121" s="446"/>
      <c r="L121" s="69"/>
      <c r="M121" s="69"/>
      <c r="N121" s="69"/>
      <c r="O121" s="69"/>
      <c r="P121" s="69"/>
    </row>
    <row r="122" spans="1:16">
      <c r="A122" s="444"/>
      <c r="B122" s="445"/>
      <c r="C122" s="445"/>
      <c r="D122" s="445"/>
      <c r="E122" s="445"/>
      <c r="F122" s="445"/>
      <c r="G122" s="445"/>
      <c r="H122" s="445"/>
      <c r="I122" s="445"/>
      <c r="J122" s="445"/>
      <c r="K122" s="446"/>
      <c r="L122" s="69"/>
      <c r="M122" s="69"/>
      <c r="N122" s="69"/>
      <c r="O122" s="69"/>
      <c r="P122" s="69"/>
    </row>
    <row r="123" spans="1:16">
      <c r="A123" s="444"/>
      <c r="B123" s="445"/>
      <c r="C123" s="445"/>
      <c r="D123" s="445"/>
      <c r="E123" s="445"/>
      <c r="F123" s="445"/>
      <c r="G123" s="445"/>
      <c r="H123" s="445"/>
      <c r="I123" s="445"/>
      <c r="J123" s="445"/>
      <c r="K123" s="446"/>
      <c r="L123" s="69"/>
      <c r="M123" s="69"/>
      <c r="N123" s="69"/>
      <c r="O123" s="69"/>
      <c r="P123" s="69"/>
    </row>
    <row r="124" spans="1:16">
      <c r="A124" s="444"/>
      <c r="B124" s="445"/>
      <c r="C124" s="445"/>
      <c r="D124" s="445"/>
      <c r="E124" s="445"/>
      <c r="F124" s="445"/>
      <c r="G124" s="445"/>
      <c r="H124" s="445"/>
      <c r="I124" s="445"/>
      <c r="J124" s="445"/>
      <c r="K124" s="446"/>
      <c r="L124" s="69"/>
      <c r="M124" s="69"/>
      <c r="N124" s="69"/>
      <c r="O124" s="69"/>
      <c r="P124" s="69"/>
    </row>
    <row r="125" spans="1:16">
      <c r="A125" s="444"/>
      <c r="B125" s="445"/>
      <c r="C125" s="445"/>
      <c r="D125" s="445"/>
      <c r="E125" s="445"/>
      <c r="F125" s="445"/>
      <c r="G125" s="445"/>
      <c r="H125" s="445"/>
      <c r="I125" s="445"/>
      <c r="J125" s="445"/>
      <c r="K125" s="446"/>
      <c r="L125" s="69"/>
      <c r="M125" s="69"/>
      <c r="N125" s="69"/>
      <c r="O125" s="69"/>
      <c r="P125" s="69"/>
    </row>
    <row r="126" spans="1:16">
      <c r="A126" s="444"/>
      <c r="B126" s="445"/>
      <c r="C126" s="445"/>
      <c r="D126" s="445"/>
      <c r="E126" s="445"/>
      <c r="F126" s="445"/>
      <c r="G126" s="445"/>
      <c r="H126" s="445"/>
      <c r="I126" s="445"/>
      <c r="J126" s="445"/>
      <c r="K126" s="446"/>
      <c r="L126" s="69"/>
      <c r="M126" s="69"/>
      <c r="N126" s="69"/>
      <c r="O126" s="69"/>
      <c r="P126" s="69"/>
    </row>
    <row r="127" spans="1:16">
      <c r="A127" s="444"/>
      <c r="B127" s="445"/>
      <c r="C127" s="445"/>
      <c r="D127" s="445"/>
      <c r="E127" s="445"/>
      <c r="F127" s="445"/>
      <c r="G127" s="445"/>
      <c r="H127" s="445"/>
      <c r="I127" s="445"/>
      <c r="J127" s="445"/>
      <c r="K127" s="446"/>
      <c r="L127" s="69"/>
      <c r="M127" s="69"/>
      <c r="N127" s="69"/>
      <c r="O127" s="69"/>
      <c r="P127" s="69"/>
    </row>
    <row r="128" spans="1:16">
      <c r="A128" s="444"/>
      <c r="B128" s="445"/>
      <c r="C128" s="445"/>
      <c r="D128" s="445"/>
      <c r="E128" s="445"/>
      <c r="F128" s="445"/>
      <c r="G128" s="445"/>
      <c r="H128" s="445"/>
      <c r="I128" s="445"/>
      <c r="J128" s="445"/>
      <c r="K128" s="446"/>
      <c r="L128" s="477"/>
      <c r="M128" s="477"/>
      <c r="N128" s="477"/>
      <c r="O128" s="477"/>
      <c r="P128" s="477"/>
    </row>
    <row r="129" spans="1:27">
      <c r="A129" s="444"/>
      <c r="B129" s="445"/>
      <c r="C129" s="445"/>
      <c r="D129" s="445"/>
      <c r="E129" s="445"/>
      <c r="F129" s="445"/>
      <c r="G129" s="445"/>
      <c r="H129" s="445"/>
      <c r="I129" s="445"/>
      <c r="J129" s="445"/>
      <c r="K129" s="446"/>
      <c r="L129" s="477"/>
      <c r="M129" s="477"/>
      <c r="N129" s="477"/>
      <c r="O129" s="477"/>
      <c r="P129" s="477"/>
    </row>
    <row r="130" spans="1:27">
      <c r="A130" s="444"/>
      <c r="B130" s="445"/>
      <c r="C130" s="445"/>
      <c r="D130" s="445"/>
      <c r="E130" s="445"/>
      <c r="F130" s="445"/>
      <c r="G130" s="445"/>
      <c r="H130" s="445"/>
      <c r="I130" s="445"/>
      <c r="J130" s="445"/>
      <c r="K130" s="446"/>
      <c r="L130" s="477"/>
      <c r="M130" s="477"/>
      <c r="N130" s="477"/>
      <c r="O130" s="477"/>
      <c r="P130" s="477"/>
    </row>
    <row r="131" spans="1:27">
      <c r="A131" s="444"/>
      <c r="B131" s="445"/>
      <c r="C131" s="445"/>
      <c r="D131" s="445"/>
      <c r="E131" s="445"/>
      <c r="F131" s="445"/>
      <c r="G131" s="445"/>
      <c r="H131" s="445"/>
      <c r="I131" s="445"/>
      <c r="J131" s="445"/>
      <c r="K131" s="446"/>
      <c r="L131" s="477"/>
      <c r="M131" s="477"/>
      <c r="N131" s="477"/>
      <c r="O131" s="477"/>
      <c r="P131" s="477"/>
    </row>
    <row r="132" spans="1:27">
      <c r="A132" s="444"/>
      <c r="B132" s="445"/>
      <c r="C132" s="445"/>
      <c r="D132" s="445"/>
      <c r="E132" s="445"/>
      <c r="F132" s="445"/>
      <c r="G132" s="445"/>
      <c r="H132" s="445"/>
      <c r="I132" s="445"/>
      <c r="J132" s="445"/>
      <c r="K132" s="446"/>
      <c r="L132" s="477"/>
      <c r="M132" s="477"/>
      <c r="N132" s="477"/>
      <c r="O132" s="477"/>
      <c r="P132" s="477"/>
    </row>
    <row r="133" spans="1:27">
      <c r="A133" s="447"/>
      <c r="B133" s="448"/>
      <c r="C133" s="448"/>
      <c r="D133" s="448"/>
      <c r="E133" s="448"/>
      <c r="F133" s="448"/>
      <c r="G133" s="448"/>
      <c r="H133" s="448"/>
      <c r="I133" s="448"/>
      <c r="J133" s="448"/>
      <c r="K133" s="449"/>
      <c r="L133" s="70"/>
    </row>
    <row r="134" spans="1:27">
      <c r="A134" s="89"/>
      <c r="B134" s="89"/>
      <c r="C134" s="89"/>
      <c r="D134" s="89"/>
      <c r="E134" s="89"/>
      <c r="F134" s="89"/>
      <c r="G134" s="89"/>
      <c r="H134" s="89"/>
      <c r="I134" s="89"/>
      <c r="J134" s="89"/>
      <c r="K134" s="89"/>
      <c r="L134" s="70"/>
    </row>
    <row r="135" spans="1:27">
      <c r="A135" s="89"/>
      <c r="B135" s="89"/>
      <c r="C135" s="89"/>
      <c r="D135" s="89"/>
      <c r="E135" s="89"/>
      <c r="F135" s="89"/>
      <c r="G135" s="89"/>
      <c r="H135" s="89"/>
      <c r="I135" s="89"/>
      <c r="J135" s="89"/>
      <c r="K135" s="89"/>
      <c r="L135" s="70"/>
    </row>
    <row r="136" spans="1:27">
      <c r="A136" s="482" t="s">
        <v>62</v>
      </c>
      <c r="B136" s="482"/>
      <c r="C136" s="482"/>
      <c r="D136" s="482"/>
      <c r="E136" s="482"/>
      <c r="F136" s="482"/>
      <c r="G136" s="482"/>
      <c r="H136" s="482"/>
      <c r="I136" s="482"/>
      <c r="J136" s="482"/>
      <c r="K136" s="482"/>
      <c r="L136" s="69"/>
      <c r="M136" s="69"/>
      <c r="N136" s="69"/>
      <c r="O136" s="69"/>
      <c r="P136" s="69"/>
    </row>
    <row r="137" spans="1:27">
      <c r="A137" s="455" t="s">
        <v>28</v>
      </c>
      <c r="B137" s="455"/>
      <c r="C137" s="455"/>
      <c r="D137" s="86">
        <f>IF(LEN(A138) &gt;1000,"EXCEEDED NUMBER OF CHARACTERS",1000- LEN(A138))</f>
        <v>1000</v>
      </c>
      <c r="E137" s="87"/>
      <c r="F137" s="87"/>
      <c r="G137" s="87"/>
      <c r="H137" s="83"/>
      <c r="I137" s="83"/>
      <c r="J137" s="88"/>
      <c r="K137" s="88"/>
      <c r="L137" s="69"/>
      <c r="M137" s="69"/>
      <c r="N137" s="69"/>
      <c r="O137" s="69"/>
      <c r="P137" s="69"/>
    </row>
    <row r="138" spans="1:27" ht="15" customHeight="1">
      <c r="A138" s="441"/>
      <c r="B138" s="462"/>
      <c r="C138" s="462"/>
      <c r="D138" s="462"/>
      <c r="E138" s="462"/>
      <c r="F138" s="462"/>
      <c r="G138" s="462"/>
      <c r="H138" s="462"/>
      <c r="I138" s="462"/>
      <c r="J138" s="462"/>
      <c r="K138" s="463"/>
      <c r="L138" s="459" t="s">
        <v>29</v>
      </c>
      <c r="M138" s="460"/>
      <c r="N138" s="460"/>
      <c r="O138" s="460"/>
      <c r="P138" s="460"/>
    </row>
    <row r="139" spans="1:27" ht="15" customHeight="1">
      <c r="A139" s="464"/>
      <c r="B139" s="465"/>
      <c r="C139" s="465"/>
      <c r="D139" s="465"/>
      <c r="E139" s="465"/>
      <c r="F139" s="465"/>
      <c r="G139" s="465"/>
      <c r="H139" s="465"/>
      <c r="I139" s="465"/>
      <c r="J139" s="465"/>
      <c r="K139" s="466"/>
      <c r="L139" s="459"/>
      <c r="M139" s="460"/>
      <c r="N139" s="460"/>
      <c r="O139" s="460"/>
      <c r="P139" s="460"/>
    </row>
    <row r="140" spans="1:27">
      <c r="A140" s="464"/>
      <c r="B140" s="465"/>
      <c r="C140" s="465"/>
      <c r="D140" s="465"/>
      <c r="E140" s="465"/>
      <c r="F140" s="465"/>
      <c r="G140" s="465"/>
      <c r="H140" s="465"/>
      <c r="I140" s="465"/>
      <c r="J140" s="465"/>
      <c r="K140" s="466"/>
      <c r="L140" s="459"/>
      <c r="M140" s="460"/>
      <c r="N140" s="460"/>
      <c r="O140" s="460"/>
      <c r="P140" s="460"/>
    </row>
    <row r="141" spans="1:27">
      <c r="A141" s="464"/>
      <c r="B141" s="465"/>
      <c r="C141" s="465"/>
      <c r="D141" s="465"/>
      <c r="E141" s="465"/>
      <c r="F141" s="465"/>
      <c r="G141" s="465"/>
      <c r="H141" s="465"/>
      <c r="I141" s="465"/>
      <c r="J141" s="465"/>
      <c r="K141" s="466"/>
      <c r="L141" s="459"/>
      <c r="M141" s="460"/>
      <c r="N141" s="460"/>
      <c r="O141" s="460"/>
      <c r="P141" s="460"/>
    </row>
    <row r="142" spans="1:27">
      <c r="A142" s="464"/>
      <c r="B142" s="465"/>
      <c r="C142" s="465"/>
      <c r="D142" s="465"/>
      <c r="E142" s="465"/>
      <c r="F142" s="465"/>
      <c r="G142" s="465"/>
      <c r="H142" s="465"/>
      <c r="I142" s="465"/>
      <c r="J142" s="465"/>
      <c r="K142" s="466"/>
      <c r="L142" s="459"/>
      <c r="M142" s="460"/>
      <c r="N142" s="460"/>
      <c r="O142" s="460"/>
      <c r="P142" s="460"/>
      <c r="Q142" s="461"/>
      <c r="R142" s="461"/>
      <c r="S142" s="461"/>
      <c r="T142" s="461"/>
      <c r="U142" s="461"/>
      <c r="V142" s="461"/>
      <c r="W142" s="461"/>
      <c r="X142" s="461"/>
      <c r="Y142" s="58"/>
      <c r="Z142" s="58"/>
      <c r="AA142" s="58"/>
    </row>
    <row r="143" spans="1:27">
      <c r="A143" s="464"/>
      <c r="B143" s="465"/>
      <c r="C143" s="465"/>
      <c r="D143" s="465"/>
      <c r="E143" s="465"/>
      <c r="F143" s="465"/>
      <c r="G143" s="465"/>
      <c r="H143" s="465"/>
      <c r="I143" s="465"/>
      <c r="J143" s="465"/>
      <c r="K143" s="466"/>
      <c r="L143" s="459"/>
      <c r="M143" s="460"/>
      <c r="N143" s="460"/>
      <c r="O143" s="460"/>
      <c r="P143" s="460"/>
      <c r="Q143" s="461"/>
      <c r="R143" s="461"/>
      <c r="S143" s="461"/>
      <c r="T143" s="461"/>
      <c r="U143" s="461"/>
      <c r="V143" s="461"/>
      <c r="W143" s="461"/>
      <c r="X143" s="461"/>
      <c r="Y143" s="461"/>
      <c r="Z143" s="58"/>
      <c r="AA143" s="58"/>
    </row>
    <row r="144" spans="1:27">
      <c r="A144" s="464"/>
      <c r="B144" s="465"/>
      <c r="C144" s="465"/>
      <c r="D144" s="465"/>
      <c r="E144" s="465"/>
      <c r="F144" s="465"/>
      <c r="G144" s="465"/>
      <c r="H144" s="465"/>
      <c r="I144" s="465"/>
      <c r="J144" s="465"/>
      <c r="K144" s="466"/>
      <c r="L144" s="459"/>
      <c r="M144" s="460"/>
      <c r="N144" s="460"/>
      <c r="O144" s="460"/>
      <c r="P144" s="460"/>
      <c r="Q144" s="56"/>
      <c r="R144" s="57"/>
      <c r="S144" s="61"/>
      <c r="T144" s="61"/>
      <c r="U144" s="61"/>
      <c r="V144" s="61"/>
      <c r="W144" s="61"/>
      <c r="X144" s="61"/>
      <c r="Y144" s="61"/>
      <c r="Z144" s="61"/>
      <c r="AA144" s="61"/>
    </row>
    <row r="145" spans="1:27">
      <c r="A145" s="464"/>
      <c r="B145" s="465"/>
      <c r="C145" s="465"/>
      <c r="D145" s="465"/>
      <c r="E145" s="465"/>
      <c r="F145" s="465"/>
      <c r="G145" s="465"/>
      <c r="H145" s="465"/>
      <c r="I145" s="465"/>
      <c r="J145" s="465"/>
      <c r="K145" s="466"/>
      <c r="L145" s="69"/>
      <c r="M145" s="69"/>
      <c r="N145" s="69"/>
      <c r="O145" s="69"/>
      <c r="P145" s="69"/>
      <c r="Q145" s="470"/>
      <c r="R145" s="470"/>
      <c r="S145" s="470"/>
      <c r="T145" s="470"/>
      <c r="U145" s="470"/>
      <c r="V145" s="470"/>
      <c r="W145" s="470"/>
      <c r="X145" s="470"/>
      <c r="Y145" s="470"/>
      <c r="Z145" s="58"/>
      <c r="AA145" s="58"/>
    </row>
    <row r="146" spans="1:27">
      <c r="A146" s="464"/>
      <c r="B146" s="465"/>
      <c r="C146" s="465"/>
      <c r="D146" s="465"/>
      <c r="E146" s="465"/>
      <c r="F146" s="465"/>
      <c r="G146" s="465"/>
      <c r="H146" s="465"/>
      <c r="I146" s="465"/>
      <c r="J146" s="465"/>
      <c r="K146" s="466"/>
      <c r="L146" s="69"/>
      <c r="M146" s="69"/>
      <c r="N146" s="69"/>
      <c r="O146" s="69"/>
      <c r="P146" s="69"/>
      <c r="Q146" s="461"/>
      <c r="R146" s="461"/>
      <c r="S146" s="461"/>
      <c r="T146" s="461"/>
      <c r="U146" s="461"/>
      <c r="V146" s="461"/>
      <c r="W146" s="461"/>
      <c r="X146" s="461"/>
      <c r="Y146" s="461"/>
      <c r="Z146" s="62"/>
      <c r="AA146" s="62"/>
    </row>
    <row r="147" spans="1:27">
      <c r="A147" s="464"/>
      <c r="B147" s="465"/>
      <c r="C147" s="465"/>
      <c r="D147" s="465"/>
      <c r="E147" s="465"/>
      <c r="F147" s="465"/>
      <c r="G147" s="465"/>
      <c r="H147" s="465"/>
      <c r="I147" s="465"/>
      <c r="J147" s="465"/>
      <c r="K147" s="466"/>
      <c r="L147" s="69"/>
      <c r="M147" s="69"/>
      <c r="N147" s="69"/>
      <c r="O147" s="69"/>
      <c r="P147" s="69"/>
      <c r="Q147" s="461"/>
      <c r="R147" s="461"/>
      <c r="S147" s="461"/>
      <c r="T147" s="461"/>
      <c r="U147" s="461"/>
      <c r="V147" s="461"/>
      <c r="W147" s="461"/>
      <c r="X147" s="461"/>
      <c r="Y147" s="461"/>
      <c r="Z147" s="58"/>
      <c r="AA147" s="58"/>
    </row>
    <row r="148" spans="1:27">
      <c r="A148" s="467"/>
      <c r="B148" s="468"/>
      <c r="C148" s="468"/>
      <c r="D148" s="468"/>
      <c r="E148" s="468"/>
      <c r="F148" s="468"/>
      <c r="G148" s="468"/>
      <c r="H148" s="468"/>
      <c r="I148" s="468"/>
      <c r="J148" s="468"/>
      <c r="K148" s="469"/>
      <c r="L148" s="69"/>
      <c r="M148" s="69"/>
      <c r="N148" s="69"/>
      <c r="O148" s="69"/>
      <c r="P148" s="69"/>
      <c r="Q148" s="56"/>
      <c r="R148" s="57"/>
      <c r="S148" s="61"/>
      <c r="T148" s="61"/>
      <c r="U148" s="61"/>
      <c r="V148" s="61"/>
      <c r="W148" s="61"/>
      <c r="X148" s="61"/>
      <c r="Y148" s="61"/>
      <c r="Z148" s="61"/>
      <c r="AA148" s="61"/>
    </row>
    <row r="149" spans="1:27">
      <c r="A149" s="60"/>
      <c r="B149" s="60"/>
      <c r="C149" s="60"/>
      <c r="D149" s="60"/>
      <c r="E149" s="60"/>
      <c r="F149" s="60"/>
      <c r="G149" s="60"/>
      <c r="H149" s="60"/>
      <c r="I149" s="60"/>
      <c r="J149" s="60"/>
      <c r="K149" s="60"/>
      <c r="L149" s="69"/>
      <c r="M149" s="69"/>
      <c r="N149" s="69"/>
      <c r="O149" s="69"/>
      <c r="P149" s="69"/>
      <c r="Q149" s="56"/>
      <c r="R149" s="57"/>
      <c r="S149" s="61"/>
      <c r="T149" s="61"/>
      <c r="U149" s="61"/>
      <c r="V149" s="61"/>
      <c r="W149" s="61"/>
      <c r="X149" s="61"/>
      <c r="Y149" s="61"/>
      <c r="Z149" s="61"/>
      <c r="AA149" s="61"/>
    </row>
    <row r="150" spans="1:27">
      <c r="A150" s="89"/>
      <c r="B150" s="89"/>
      <c r="C150" s="89"/>
      <c r="D150" s="89"/>
      <c r="E150" s="89"/>
      <c r="F150" s="89"/>
      <c r="G150" s="89"/>
      <c r="H150" s="89"/>
      <c r="I150" s="89"/>
      <c r="J150" s="89"/>
      <c r="K150" s="89"/>
      <c r="L150" s="69"/>
      <c r="M150" s="69"/>
      <c r="N150" s="69"/>
      <c r="O150" s="69"/>
      <c r="P150" s="69"/>
      <c r="Q150" s="56"/>
      <c r="R150" s="57"/>
      <c r="S150" s="61"/>
      <c r="T150" s="61"/>
      <c r="U150" s="61"/>
      <c r="V150" s="61"/>
      <c r="W150" s="61"/>
      <c r="X150" s="61"/>
      <c r="Y150" s="61"/>
      <c r="Z150" s="61"/>
      <c r="AA150" s="61"/>
    </row>
    <row r="151" spans="1:27" ht="15" customHeight="1">
      <c r="A151" s="471" t="s">
        <v>63</v>
      </c>
      <c r="B151" s="471"/>
      <c r="C151" s="471"/>
      <c r="D151" s="471"/>
      <c r="E151" s="471"/>
      <c r="F151" s="471"/>
      <c r="G151" s="471"/>
      <c r="H151" s="471"/>
      <c r="I151" s="471"/>
      <c r="J151" s="471"/>
      <c r="K151" s="471"/>
      <c r="L151" s="69"/>
      <c r="M151" s="69"/>
      <c r="N151" s="69"/>
      <c r="O151" s="69"/>
      <c r="P151" s="69"/>
      <c r="Q151" s="56"/>
      <c r="R151" s="57"/>
      <c r="S151" s="61"/>
      <c r="T151" s="61"/>
      <c r="U151" s="61"/>
      <c r="V151" s="61"/>
      <c r="W151" s="61"/>
      <c r="X151" s="61"/>
      <c r="Y151" s="61"/>
      <c r="Z151" s="61"/>
      <c r="AA151" s="61"/>
    </row>
    <row r="152" spans="1:27">
      <c r="A152" s="472"/>
      <c r="B152" s="472"/>
      <c r="C152" s="472"/>
      <c r="D152" s="472"/>
      <c r="E152" s="472"/>
      <c r="F152" s="472"/>
      <c r="G152" s="472"/>
      <c r="H152" s="472"/>
      <c r="I152" s="472"/>
      <c r="J152" s="472"/>
      <c r="K152" s="472"/>
      <c r="L152" s="69"/>
      <c r="M152" s="69"/>
      <c r="N152" s="69"/>
      <c r="O152" s="69"/>
      <c r="P152" s="69"/>
      <c r="Q152" s="458"/>
      <c r="R152" s="458"/>
      <c r="S152" s="458"/>
      <c r="T152" s="458"/>
      <c r="U152" s="458"/>
      <c r="V152" s="458"/>
      <c r="W152" s="458"/>
      <c r="X152" s="458"/>
      <c r="Y152" s="458"/>
      <c r="Z152" s="58"/>
      <c r="AA152" s="58"/>
    </row>
    <row r="153" spans="1:27">
      <c r="A153" s="455" t="s">
        <v>14</v>
      </c>
      <c r="B153" s="455"/>
      <c r="C153" s="455"/>
      <c r="D153" s="86">
        <f>IF(LEN(A113) &gt;2000,"EXCEEDED NUMBER OF CHARACTERS",2000- LEN(A113))</f>
        <v>2000</v>
      </c>
      <c r="E153" s="87"/>
      <c r="F153" s="87"/>
      <c r="G153" s="87"/>
      <c r="H153" s="83"/>
      <c r="I153" s="83"/>
      <c r="J153" s="88"/>
      <c r="K153" s="88"/>
      <c r="L153" s="69"/>
      <c r="M153" s="69"/>
      <c r="N153" s="69"/>
      <c r="O153" s="69"/>
      <c r="P153" s="69"/>
      <c r="Q153" s="63"/>
      <c r="R153" s="64"/>
      <c r="S153" s="58"/>
      <c r="T153" s="58"/>
      <c r="U153" s="58"/>
      <c r="V153" s="58"/>
      <c r="W153" s="58"/>
      <c r="X153" s="58"/>
      <c r="Y153" s="58"/>
      <c r="Z153" s="58"/>
      <c r="AA153" s="58"/>
    </row>
    <row r="154" spans="1:27" ht="15" customHeight="1">
      <c r="A154" s="441"/>
      <c r="B154" s="442"/>
      <c r="C154" s="442"/>
      <c r="D154" s="442"/>
      <c r="E154" s="442"/>
      <c r="F154" s="442"/>
      <c r="G154" s="442"/>
      <c r="H154" s="442"/>
      <c r="I154" s="442"/>
      <c r="J154" s="442"/>
      <c r="K154" s="443"/>
      <c r="L154" s="459" t="s">
        <v>30</v>
      </c>
      <c r="M154" s="473"/>
      <c r="N154" s="473"/>
      <c r="O154" s="473"/>
      <c r="P154" s="473"/>
      <c r="Q154" s="457"/>
      <c r="R154" s="457"/>
      <c r="S154" s="457"/>
      <c r="T154" s="457"/>
      <c r="U154" s="457"/>
      <c r="V154" s="457"/>
      <c r="W154" s="457"/>
      <c r="X154" s="457"/>
      <c r="Y154" s="457"/>
      <c r="Z154" s="58"/>
      <c r="AA154" s="58"/>
    </row>
    <row r="155" spans="1:27">
      <c r="A155" s="444"/>
      <c r="B155" s="445"/>
      <c r="C155" s="445"/>
      <c r="D155" s="445"/>
      <c r="E155" s="445"/>
      <c r="F155" s="445"/>
      <c r="G155" s="445"/>
      <c r="H155" s="445"/>
      <c r="I155" s="445"/>
      <c r="J155" s="445"/>
      <c r="K155" s="446"/>
      <c r="L155" s="459"/>
      <c r="M155" s="473"/>
      <c r="N155" s="473"/>
      <c r="O155" s="473"/>
      <c r="P155" s="473"/>
      <c r="Q155" s="457"/>
      <c r="R155" s="457"/>
      <c r="S155" s="457"/>
      <c r="T155" s="457"/>
      <c r="U155" s="457"/>
      <c r="V155" s="457"/>
      <c r="W155" s="457"/>
      <c r="X155" s="457"/>
      <c r="Y155" s="457"/>
      <c r="Z155" s="58"/>
      <c r="AA155" s="58"/>
    </row>
    <row r="156" spans="1:27">
      <c r="A156" s="444"/>
      <c r="B156" s="445"/>
      <c r="C156" s="445"/>
      <c r="D156" s="445"/>
      <c r="E156" s="445"/>
      <c r="F156" s="445"/>
      <c r="G156" s="445"/>
      <c r="H156" s="445"/>
      <c r="I156" s="445"/>
      <c r="J156" s="445"/>
      <c r="K156" s="446"/>
      <c r="L156" s="459"/>
      <c r="M156" s="473"/>
      <c r="N156" s="473"/>
      <c r="O156" s="473"/>
      <c r="P156" s="473"/>
      <c r="Q156" s="65"/>
      <c r="R156" s="64"/>
      <c r="S156" s="61"/>
      <c r="T156" s="61"/>
      <c r="U156" s="61"/>
      <c r="V156" s="61"/>
      <c r="W156" s="61"/>
      <c r="X156" s="61"/>
      <c r="Y156" s="61"/>
      <c r="Z156" s="61"/>
      <c r="AA156" s="61"/>
    </row>
    <row r="157" spans="1:27">
      <c r="A157" s="444"/>
      <c r="B157" s="445"/>
      <c r="C157" s="445"/>
      <c r="D157" s="445"/>
      <c r="E157" s="445"/>
      <c r="F157" s="445"/>
      <c r="G157" s="445"/>
      <c r="H157" s="445"/>
      <c r="I157" s="445"/>
      <c r="J157" s="445"/>
      <c r="K157" s="446"/>
      <c r="L157" s="459"/>
      <c r="M157" s="473"/>
      <c r="N157" s="473"/>
      <c r="O157" s="473"/>
      <c r="P157" s="473"/>
      <c r="Q157" s="458"/>
      <c r="R157" s="458"/>
      <c r="S157" s="458"/>
      <c r="T157" s="458"/>
      <c r="U157" s="458"/>
      <c r="V157" s="458"/>
      <c r="W157" s="458"/>
      <c r="X157" s="458"/>
      <c r="Y157" s="458"/>
      <c r="Z157" s="58"/>
      <c r="AA157" s="58"/>
    </row>
    <row r="158" spans="1:27">
      <c r="A158" s="444"/>
      <c r="B158" s="445"/>
      <c r="C158" s="445"/>
      <c r="D158" s="445"/>
      <c r="E158" s="445"/>
      <c r="F158" s="445"/>
      <c r="G158" s="445"/>
      <c r="H158" s="445"/>
      <c r="I158" s="445"/>
      <c r="J158" s="445"/>
      <c r="K158" s="446"/>
      <c r="L158" s="459"/>
      <c r="M158" s="473"/>
      <c r="N158" s="473"/>
      <c r="O158" s="473"/>
      <c r="P158" s="473"/>
      <c r="Q158" s="457"/>
      <c r="R158" s="457"/>
      <c r="S158" s="457"/>
      <c r="T158" s="457"/>
      <c r="U158" s="457"/>
      <c r="V158" s="457"/>
      <c r="W158" s="457"/>
      <c r="X158" s="457"/>
      <c r="Y158" s="457"/>
      <c r="Z158" s="58"/>
      <c r="AA158" s="58"/>
    </row>
    <row r="159" spans="1:27">
      <c r="A159" s="444"/>
      <c r="B159" s="445"/>
      <c r="C159" s="445"/>
      <c r="D159" s="445"/>
      <c r="E159" s="445"/>
      <c r="F159" s="445"/>
      <c r="G159" s="445"/>
      <c r="H159" s="445"/>
      <c r="I159" s="445"/>
      <c r="J159" s="445"/>
      <c r="K159" s="446"/>
      <c r="L159" s="69"/>
      <c r="M159" s="69"/>
      <c r="N159" s="69"/>
      <c r="O159" s="69"/>
      <c r="P159" s="69"/>
      <c r="Q159" s="66"/>
      <c r="R159" s="64"/>
      <c r="S159" s="61"/>
      <c r="T159" s="61"/>
      <c r="U159" s="61"/>
      <c r="V159" s="61"/>
      <c r="W159" s="61"/>
      <c r="X159" s="61"/>
      <c r="Y159" s="61"/>
      <c r="Z159" s="61"/>
      <c r="AA159" s="61"/>
    </row>
    <row r="160" spans="1:27">
      <c r="A160" s="444"/>
      <c r="B160" s="445"/>
      <c r="C160" s="445"/>
      <c r="D160" s="445"/>
      <c r="E160" s="445"/>
      <c r="F160" s="445"/>
      <c r="G160" s="445"/>
      <c r="H160" s="445"/>
      <c r="I160" s="445"/>
      <c r="J160" s="445"/>
      <c r="K160" s="446"/>
      <c r="L160" s="69"/>
      <c r="M160" s="69"/>
      <c r="N160" s="69"/>
      <c r="O160" s="69"/>
      <c r="P160" s="69"/>
      <c r="Q160" s="66"/>
      <c r="R160" s="64"/>
      <c r="S160" s="67"/>
      <c r="T160" s="67"/>
      <c r="U160" s="67"/>
      <c r="V160" s="67"/>
      <c r="W160" s="67"/>
      <c r="X160" s="67"/>
      <c r="Y160" s="67"/>
      <c r="Z160" s="67"/>
      <c r="AA160" s="67"/>
    </row>
    <row r="161" spans="1:27">
      <c r="A161" s="444"/>
      <c r="B161" s="445"/>
      <c r="C161" s="445"/>
      <c r="D161" s="445"/>
      <c r="E161" s="445"/>
      <c r="F161" s="445"/>
      <c r="G161" s="445"/>
      <c r="H161" s="445"/>
      <c r="I161" s="445"/>
      <c r="J161" s="445"/>
      <c r="K161" s="446"/>
      <c r="L161" s="69"/>
      <c r="M161" s="69"/>
      <c r="N161" s="69"/>
      <c r="O161" s="69"/>
      <c r="P161" s="69"/>
      <c r="Q161" s="66"/>
      <c r="R161" s="64"/>
      <c r="S161" s="67"/>
      <c r="T161" s="67"/>
      <c r="U161" s="67"/>
      <c r="V161" s="67"/>
      <c r="W161" s="67"/>
      <c r="X161" s="67"/>
      <c r="Y161" s="67"/>
      <c r="Z161" s="67"/>
      <c r="AA161" s="67"/>
    </row>
    <row r="162" spans="1:27">
      <c r="A162" s="444"/>
      <c r="B162" s="445"/>
      <c r="C162" s="445"/>
      <c r="D162" s="445"/>
      <c r="E162" s="445"/>
      <c r="F162" s="445"/>
      <c r="G162" s="445"/>
      <c r="H162" s="445"/>
      <c r="I162" s="445"/>
      <c r="J162" s="445"/>
      <c r="K162" s="446"/>
      <c r="L162" s="69"/>
      <c r="M162" s="69"/>
      <c r="N162" s="69"/>
      <c r="O162" s="69"/>
      <c r="P162" s="69"/>
      <c r="Q162" s="66"/>
      <c r="R162" s="64"/>
      <c r="S162" s="67"/>
      <c r="T162" s="67"/>
      <c r="U162" s="67"/>
      <c r="V162" s="67"/>
      <c r="W162" s="67"/>
      <c r="X162" s="67"/>
      <c r="Y162" s="67"/>
      <c r="Z162" s="67"/>
      <c r="AA162" s="67"/>
    </row>
    <row r="163" spans="1:27">
      <c r="A163" s="444"/>
      <c r="B163" s="445"/>
      <c r="C163" s="445"/>
      <c r="D163" s="445"/>
      <c r="E163" s="445"/>
      <c r="F163" s="445"/>
      <c r="G163" s="445"/>
      <c r="H163" s="445"/>
      <c r="I163" s="445"/>
      <c r="J163" s="445"/>
      <c r="K163" s="446"/>
      <c r="L163" s="477"/>
      <c r="M163" s="478"/>
      <c r="N163" s="478"/>
      <c r="O163" s="478"/>
      <c r="P163" s="478"/>
      <c r="Q163" s="66"/>
      <c r="R163" s="64"/>
      <c r="S163" s="67"/>
      <c r="T163" s="67"/>
      <c r="U163" s="67"/>
      <c r="V163" s="67"/>
      <c r="W163" s="67"/>
      <c r="X163" s="67"/>
      <c r="Y163" s="67"/>
      <c r="Z163" s="67"/>
      <c r="AA163" s="67"/>
    </row>
    <row r="164" spans="1:27">
      <c r="A164" s="444"/>
      <c r="B164" s="445"/>
      <c r="C164" s="445"/>
      <c r="D164" s="445"/>
      <c r="E164" s="445"/>
      <c r="F164" s="445"/>
      <c r="G164" s="445"/>
      <c r="H164" s="445"/>
      <c r="I164" s="445"/>
      <c r="J164" s="445"/>
      <c r="K164" s="446"/>
      <c r="L164" s="479"/>
      <c r="M164" s="478"/>
      <c r="N164" s="478"/>
      <c r="O164" s="478"/>
      <c r="P164" s="478"/>
      <c r="Q164" s="58"/>
      <c r="R164" s="58"/>
      <c r="S164" s="58"/>
      <c r="T164" s="58"/>
      <c r="U164" s="58"/>
      <c r="V164" s="58"/>
      <c r="W164" s="58"/>
      <c r="X164" s="58"/>
      <c r="Y164" s="58"/>
      <c r="Z164" s="58"/>
      <c r="AA164" s="58"/>
    </row>
    <row r="165" spans="1:27">
      <c r="A165" s="444"/>
      <c r="B165" s="445"/>
      <c r="C165" s="445"/>
      <c r="D165" s="445"/>
      <c r="E165" s="445"/>
      <c r="F165" s="445"/>
      <c r="G165" s="445"/>
      <c r="H165" s="445"/>
      <c r="I165" s="445"/>
      <c r="J165" s="445"/>
      <c r="K165" s="446"/>
      <c r="L165" s="479"/>
      <c r="M165" s="478"/>
      <c r="N165" s="478"/>
      <c r="O165" s="478"/>
      <c r="P165" s="478"/>
      <c r="Q165" s="58"/>
      <c r="R165" s="58"/>
      <c r="S165" s="58"/>
      <c r="T165" s="58"/>
      <c r="U165" s="58"/>
      <c r="V165" s="58"/>
      <c r="W165" s="58"/>
      <c r="X165" s="58"/>
      <c r="Y165" s="58"/>
      <c r="Z165" s="58"/>
      <c r="AA165" s="58"/>
    </row>
    <row r="166" spans="1:27">
      <c r="A166" s="444"/>
      <c r="B166" s="445"/>
      <c r="C166" s="445"/>
      <c r="D166" s="445"/>
      <c r="E166" s="445"/>
      <c r="F166" s="445"/>
      <c r="G166" s="445"/>
      <c r="H166" s="445"/>
      <c r="I166" s="445"/>
      <c r="J166" s="445"/>
      <c r="K166" s="446"/>
      <c r="L166" s="479"/>
      <c r="M166" s="478"/>
      <c r="N166" s="478"/>
      <c r="O166" s="478"/>
      <c r="P166" s="478"/>
      <c r="Q166" s="58"/>
      <c r="R166" s="58"/>
      <c r="S166" s="58"/>
      <c r="T166" s="58"/>
      <c r="U166" s="58"/>
      <c r="V166" s="58"/>
      <c r="W166" s="58"/>
      <c r="X166" s="58"/>
      <c r="Y166" s="58"/>
      <c r="Z166" s="58"/>
      <c r="AA166" s="58"/>
    </row>
    <row r="167" spans="1:27">
      <c r="A167" s="444"/>
      <c r="B167" s="445"/>
      <c r="C167" s="445"/>
      <c r="D167" s="445"/>
      <c r="E167" s="445"/>
      <c r="F167" s="445"/>
      <c r="G167" s="445"/>
      <c r="H167" s="445"/>
      <c r="I167" s="445"/>
      <c r="J167" s="445"/>
      <c r="K167" s="446"/>
      <c r="L167" s="479"/>
      <c r="M167" s="478"/>
      <c r="N167" s="478"/>
      <c r="O167" s="478"/>
      <c r="P167" s="478"/>
      <c r="Q167" s="58"/>
      <c r="R167" s="58"/>
      <c r="S167" s="58"/>
      <c r="T167" s="58"/>
      <c r="U167" s="58"/>
      <c r="V167" s="58"/>
      <c r="W167" s="58"/>
      <c r="X167" s="58"/>
      <c r="Y167" s="58"/>
      <c r="Z167" s="58"/>
      <c r="AA167" s="58"/>
    </row>
    <row r="168" spans="1:27">
      <c r="A168" s="444"/>
      <c r="B168" s="445"/>
      <c r="C168" s="445"/>
      <c r="D168" s="445"/>
      <c r="E168" s="445"/>
      <c r="F168" s="445"/>
      <c r="G168" s="445"/>
      <c r="H168" s="445"/>
      <c r="I168" s="445"/>
      <c r="J168" s="445"/>
      <c r="K168" s="446"/>
      <c r="L168" s="479"/>
      <c r="M168" s="478"/>
      <c r="N168" s="478"/>
      <c r="O168" s="478"/>
      <c r="P168" s="478"/>
      <c r="Q168" s="58"/>
      <c r="R168" s="58"/>
      <c r="S168" s="58"/>
      <c r="T168" s="58"/>
      <c r="U168" s="58"/>
      <c r="V168" s="58"/>
      <c r="W168" s="58"/>
      <c r="X168" s="58"/>
      <c r="Y168" s="58"/>
      <c r="Z168" s="58"/>
      <c r="AA168" s="58"/>
    </row>
    <row r="169" spans="1:27">
      <c r="A169" s="444"/>
      <c r="B169" s="445"/>
      <c r="C169" s="445"/>
      <c r="D169" s="445"/>
      <c r="E169" s="445"/>
      <c r="F169" s="445"/>
      <c r="G169" s="445"/>
      <c r="H169" s="445"/>
      <c r="I169" s="445"/>
      <c r="J169" s="445"/>
      <c r="K169" s="446"/>
      <c r="L169" s="69"/>
      <c r="M169" s="69"/>
      <c r="N169" s="69"/>
      <c r="O169" s="69"/>
      <c r="P169" s="69"/>
      <c r="Q169" s="58"/>
      <c r="R169" s="58"/>
      <c r="S169" s="58"/>
      <c r="T169" s="58"/>
      <c r="U169" s="58"/>
      <c r="V169" s="58"/>
      <c r="W169" s="58"/>
      <c r="X169" s="58"/>
      <c r="Y169" s="58"/>
      <c r="Z169" s="58"/>
      <c r="AA169" s="58"/>
    </row>
    <row r="170" spans="1:27">
      <c r="A170" s="444"/>
      <c r="B170" s="445"/>
      <c r="C170" s="445"/>
      <c r="D170" s="445"/>
      <c r="E170" s="445"/>
      <c r="F170" s="445"/>
      <c r="G170" s="445"/>
      <c r="H170" s="445"/>
      <c r="I170" s="445"/>
      <c r="J170" s="445"/>
      <c r="K170" s="446"/>
      <c r="Q170" s="58"/>
      <c r="R170" s="58"/>
      <c r="S170" s="58"/>
      <c r="T170" s="58"/>
      <c r="U170" s="58"/>
      <c r="V170" s="58"/>
      <c r="W170" s="58"/>
      <c r="X170" s="58"/>
      <c r="Y170" s="58"/>
      <c r="Z170" s="58"/>
      <c r="AA170" s="58"/>
    </row>
    <row r="171" spans="1:27">
      <c r="A171" s="444"/>
      <c r="B171" s="445"/>
      <c r="C171" s="445"/>
      <c r="D171" s="445"/>
      <c r="E171" s="445"/>
      <c r="F171" s="445"/>
      <c r="G171" s="445"/>
      <c r="H171" s="445"/>
      <c r="I171" s="445"/>
      <c r="J171" s="445"/>
      <c r="K171" s="446"/>
    </row>
    <row r="172" spans="1:27">
      <c r="A172" s="444"/>
      <c r="B172" s="445"/>
      <c r="C172" s="445"/>
      <c r="D172" s="445"/>
      <c r="E172" s="445"/>
      <c r="F172" s="445"/>
      <c r="G172" s="445"/>
      <c r="H172" s="445"/>
      <c r="I172" s="445"/>
      <c r="J172" s="445"/>
      <c r="K172" s="446"/>
    </row>
    <row r="173" spans="1:27">
      <c r="A173" s="447"/>
      <c r="B173" s="448"/>
      <c r="C173" s="448"/>
      <c r="D173" s="448"/>
      <c r="E173" s="448"/>
      <c r="F173" s="448"/>
      <c r="G173" s="448"/>
      <c r="H173" s="448"/>
      <c r="I173" s="448"/>
      <c r="J173" s="448"/>
      <c r="K173" s="449"/>
    </row>
    <row r="174" spans="1:27">
      <c r="A174" s="89"/>
      <c r="B174" s="89"/>
      <c r="C174" s="89"/>
      <c r="D174" s="89"/>
      <c r="E174" s="89"/>
      <c r="F174" s="89"/>
      <c r="G174" s="89"/>
      <c r="H174" s="89"/>
      <c r="I174" s="89"/>
      <c r="J174" s="89"/>
      <c r="K174" s="89"/>
    </row>
    <row r="175" spans="1:27">
      <c r="A175" s="89"/>
      <c r="B175" s="89"/>
      <c r="C175" s="89"/>
      <c r="D175" s="89"/>
      <c r="E175" s="89"/>
      <c r="F175" s="89"/>
      <c r="G175" s="89"/>
      <c r="H175" s="89"/>
      <c r="I175" s="89"/>
      <c r="J175" s="89"/>
      <c r="K175" s="89"/>
    </row>
    <row r="176" spans="1:27">
      <c r="A176" s="456" t="s">
        <v>64</v>
      </c>
      <c r="B176" s="456"/>
      <c r="C176" s="456"/>
      <c r="D176" s="456"/>
      <c r="E176" s="456"/>
      <c r="F176" s="456"/>
      <c r="G176" s="456"/>
      <c r="H176" s="456"/>
      <c r="I176" s="456"/>
      <c r="J176" s="456"/>
      <c r="K176" s="456"/>
    </row>
    <row r="177" spans="1:16">
      <c r="A177" s="455" t="s">
        <v>10</v>
      </c>
      <c r="B177" s="455"/>
      <c r="C177" s="455"/>
      <c r="D177" s="90">
        <f>IF(LEN(A178) &gt;3000,"EXCEEDED NUMBER OF CHARACTERS",3000- LEN(A178))</f>
        <v>3000</v>
      </c>
      <c r="E177" s="83"/>
      <c r="F177" s="83"/>
      <c r="G177" s="83"/>
      <c r="H177" s="83"/>
      <c r="I177" s="83"/>
      <c r="J177" s="88"/>
      <c r="K177" s="88"/>
      <c r="L177" s="73"/>
      <c r="M177" s="73"/>
      <c r="N177" s="69"/>
      <c r="O177" s="69"/>
      <c r="P177" s="69"/>
    </row>
    <row r="178" spans="1:16" ht="15" customHeight="1">
      <c r="A178" s="432"/>
      <c r="B178" s="433"/>
      <c r="C178" s="433"/>
      <c r="D178" s="433"/>
      <c r="E178" s="433"/>
      <c r="F178" s="433"/>
      <c r="G178" s="433"/>
      <c r="H178" s="433"/>
      <c r="I178" s="433"/>
      <c r="J178" s="433"/>
      <c r="K178" s="434"/>
      <c r="L178" s="459" t="s">
        <v>195</v>
      </c>
      <c r="M178" s="460"/>
      <c r="N178" s="460"/>
      <c r="O178" s="460"/>
      <c r="P178" s="460"/>
    </row>
    <row r="179" spans="1:16" ht="15" customHeight="1">
      <c r="A179" s="435"/>
      <c r="B179" s="436"/>
      <c r="C179" s="436"/>
      <c r="D179" s="436"/>
      <c r="E179" s="436"/>
      <c r="F179" s="436"/>
      <c r="G179" s="436"/>
      <c r="H179" s="436"/>
      <c r="I179" s="436"/>
      <c r="J179" s="436"/>
      <c r="K179" s="437"/>
      <c r="L179" s="459"/>
      <c r="M179" s="460"/>
      <c r="N179" s="460"/>
      <c r="O179" s="460"/>
      <c r="P179" s="460"/>
    </row>
    <row r="180" spans="1:16">
      <c r="A180" s="435"/>
      <c r="B180" s="436"/>
      <c r="C180" s="436"/>
      <c r="D180" s="436"/>
      <c r="E180" s="436"/>
      <c r="F180" s="436"/>
      <c r="G180" s="436"/>
      <c r="H180" s="436"/>
      <c r="I180" s="436"/>
      <c r="J180" s="436"/>
      <c r="K180" s="437"/>
      <c r="L180" s="459"/>
      <c r="M180" s="460"/>
      <c r="N180" s="460"/>
      <c r="O180" s="460"/>
      <c r="P180" s="460"/>
    </row>
    <row r="181" spans="1:16">
      <c r="A181" s="435"/>
      <c r="B181" s="436"/>
      <c r="C181" s="436"/>
      <c r="D181" s="436"/>
      <c r="E181" s="436"/>
      <c r="F181" s="436"/>
      <c r="G181" s="436"/>
      <c r="H181" s="436"/>
      <c r="I181" s="436"/>
      <c r="J181" s="436"/>
      <c r="K181" s="437"/>
      <c r="L181" s="459"/>
      <c r="M181" s="460"/>
      <c r="N181" s="460"/>
      <c r="O181" s="460"/>
      <c r="P181" s="460"/>
    </row>
    <row r="182" spans="1:16">
      <c r="A182" s="435"/>
      <c r="B182" s="436"/>
      <c r="C182" s="436"/>
      <c r="D182" s="436"/>
      <c r="E182" s="436"/>
      <c r="F182" s="436"/>
      <c r="G182" s="436"/>
      <c r="H182" s="436"/>
      <c r="I182" s="436"/>
      <c r="J182" s="436"/>
      <c r="K182" s="437"/>
      <c r="L182" s="459"/>
      <c r="M182" s="460"/>
      <c r="N182" s="460"/>
      <c r="O182" s="460"/>
      <c r="P182" s="460"/>
    </row>
    <row r="183" spans="1:16">
      <c r="A183" s="435"/>
      <c r="B183" s="436"/>
      <c r="C183" s="436"/>
      <c r="D183" s="436"/>
      <c r="E183" s="436"/>
      <c r="F183" s="436"/>
      <c r="G183" s="436"/>
      <c r="H183" s="436"/>
      <c r="I183" s="436"/>
      <c r="J183" s="436"/>
      <c r="K183" s="437"/>
      <c r="L183" s="459"/>
      <c r="M183" s="460"/>
      <c r="N183" s="460"/>
      <c r="O183" s="460"/>
      <c r="P183" s="460"/>
    </row>
    <row r="184" spans="1:16">
      <c r="A184" s="435"/>
      <c r="B184" s="436"/>
      <c r="C184" s="436"/>
      <c r="D184" s="436"/>
      <c r="E184" s="436"/>
      <c r="F184" s="436"/>
      <c r="G184" s="436"/>
      <c r="H184" s="436"/>
      <c r="I184" s="436"/>
      <c r="J184" s="436"/>
      <c r="K184" s="437"/>
      <c r="L184" s="459"/>
      <c r="M184" s="460"/>
      <c r="N184" s="460"/>
      <c r="O184" s="460"/>
      <c r="P184" s="460"/>
    </row>
    <row r="185" spans="1:16">
      <c r="A185" s="435"/>
      <c r="B185" s="436"/>
      <c r="C185" s="436"/>
      <c r="D185" s="436"/>
      <c r="E185" s="436"/>
      <c r="F185" s="436"/>
      <c r="G185" s="436"/>
      <c r="H185" s="436"/>
      <c r="I185" s="436"/>
      <c r="J185" s="436"/>
      <c r="K185" s="437"/>
      <c r="L185" s="459"/>
      <c r="M185" s="460"/>
      <c r="N185" s="460"/>
      <c r="O185" s="460"/>
      <c r="P185" s="460"/>
    </row>
    <row r="186" spans="1:16">
      <c r="A186" s="435"/>
      <c r="B186" s="436"/>
      <c r="C186" s="436"/>
      <c r="D186" s="436"/>
      <c r="E186" s="436"/>
      <c r="F186" s="436"/>
      <c r="G186" s="436"/>
      <c r="H186" s="436"/>
      <c r="I186" s="436"/>
      <c r="J186" s="436"/>
      <c r="K186" s="437"/>
      <c r="L186" s="73"/>
      <c r="M186" s="73"/>
      <c r="N186" s="69"/>
      <c r="O186" s="69"/>
      <c r="P186" s="69"/>
    </row>
    <row r="187" spans="1:16">
      <c r="A187" s="435"/>
      <c r="B187" s="436"/>
      <c r="C187" s="436"/>
      <c r="D187" s="436"/>
      <c r="E187" s="436"/>
      <c r="F187" s="436"/>
      <c r="G187" s="436"/>
      <c r="H187" s="436"/>
      <c r="I187" s="436"/>
      <c r="J187" s="436"/>
      <c r="K187" s="437"/>
      <c r="L187" s="73"/>
      <c r="M187" s="73"/>
      <c r="N187" s="69"/>
      <c r="O187" s="69"/>
      <c r="P187" s="69"/>
    </row>
    <row r="188" spans="1:16">
      <c r="A188" s="435"/>
      <c r="B188" s="436"/>
      <c r="C188" s="436"/>
      <c r="D188" s="436"/>
      <c r="E188" s="436"/>
      <c r="F188" s="436"/>
      <c r="G188" s="436"/>
      <c r="H188" s="436"/>
      <c r="I188" s="436"/>
      <c r="J188" s="436"/>
      <c r="K188" s="437"/>
      <c r="L188" s="73"/>
      <c r="M188" s="73"/>
      <c r="N188" s="69"/>
      <c r="O188" s="69"/>
      <c r="P188" s="69"/>
    </row>
    <row r="189" spans="1:16">
      <c r="A189" s="435"/>
      <c r="B189" s="436"/>
      <c r="C189" s="436"/>
      <c r="D189" s="436"/>
      <c r="E189" s="436"/>
      <c r="F189" s="436"/>
      <c r="G189" s="436"/>
      <c r="H189" s="436"/>
      <c r="I189" s="436"/>
      <c r="J189" s="436"/>
      <c r="K189" s="437"/>
      <c r="L189" s="69"/>
      <c r="M189" s="69"/>
      <c r="N189" s="69"/>
      <c r="O189" s="69"/>
      <c r="P189" s="69"/>
    </row>
    <row r="190" spans="1:16">
      <c r="A190" s="435"/>
      <c r="B190" s="436"/>
      <c r="C190" s="436"/>
      <c r="D190" s="436"/>
      <c r="E190" s="436"/>
      <c r="F190" s="436"/>
      <c r="G190" s="436"/>
      <c r="H190" s="436"/>
      <c r="I190" s="436"/>
      <c r="J190" s="436"/>
      <c r="K190" s="437"/>
      <c r="L190" s="69"/>
      <c r="M190" s="69"/>
      <c r="N190" s="69"/>
      <c r="O190" s="69"/>
      <c r="P190" s="69"/>
    </row>
    <row r="191" spans="1:16">
      <c r="A191" s="435"/>
      <c r="B191" s="436"/>
      <c r="C191" s="436"/>
      <c r="D191" s="436"/>
      <c r="E191" s="436"/>
      <c r="F191" s="436"/>
      <c r="G191" s="436"/>
      <c r="H191" s="436"/>
      <c r="I191" s="436"/>
      <c r="J191" s="436"/>
      <c r="K191" s="437"/>
      <c r="L191" s="69"/>
      <c r="M191" s="69"/>
      <c r="N191" s="69"/>
      <c r="O191" s="69"/>
      <c r="P191" s="69"/>
    </row>
    <row r="192" spans="1:16">
      <c r="A192" s="435"/>
      <c r="B192" s="436"/>
      <c r="C192" s="436"/>
      <c r="D192" s="436"/>
      <c r="E192" s="436"/>
      <c r="F192" s="436"/>
      <c r="G192" s="436"/>
      <c r="H192" s="436"/>
      <c r="I192" s="436"/>
      <c r="J192" s="436"/>
      <c r="K192" s="437"/>
      <c r="L192" s="69"/>
      <c r="M192" s="69"/>
      <c r="N192" s="69"/>
      <c r="O192" s="69"/>
      <c r="P192" s="69"/>
    </row>
    <row r="193" spans="1:16">
      <c r="A193" s="435"/>
      <c r="B193" s="436"/>
      <c r="C193" s="436"/>
      <c r="D193" s="436"/>
      <c r="E193" s="436"/>
      <c r="F193" s="436"/>
      <c r="G193" s="436"/>
      <c r="H193" s="436"/>
      <c r="I193" s="436"/>
      <c r="J193" s="436"/>
      <c r="K193" s="437"/>
      <c r="L193" s="69"/>
      <c r="M193" s="69"/>
      <c r="N193" s="69"/>
      <c r="O193" s="69"/>
      <c r="P193" s="69"/>
    </row>
    <row r="194" spans="1:16">
      <c r="A194" s="435"/>
      <c r="B194" s="436"/>
      <c r="C194" s="436"/>
      <c r="D194" s="436"/>
      <c r="E194" s="436"/>
      <c r="F194" s="436"/>
      <c r="G194" s="436"/>
      <c r="H194" s="436"/>
      <c r="I194" s="436"/>
      <c r="J194" s="436"/>
      <c r="K194" s="437"/>
      <c r="L194" s="69"/>
      <c r="M194" s="69"/>
      <c r="N194" s="69"/>
      <c r="O194" s="69"/>
      <c r="P194" s="69"/>
    </row>
    <row r="195" spans="1:16">
      <c r="A195" s="435"/>
      <c r="B195" s="436"/>
      <c r="C195" s="436"/>
      <c r="D195" s="436"/>
      <c r="E195" s="436"/>
      <c r="F195" s="436"/>
      <c r="G195" s="436"/>
      <c r="H195" s="436"/>
      <c r="I195" s="436"/>
      <c r="J195" s="436"/>
      <c r="K195" s="437"/>
      <c r="L195" s="69"/>
      <c r="M195" s="69"/>
      <c r="N195" s="69"/>
      <c r="O195" s="69"/>
      <c r="P195" s="69"/>
    </row>
    <row r="196" spans="1:16">
      <c r="A196" s="435"/>
      <c r="B196" s="436"/>
      <c r="C196" s="436"/>
      <c r="D196" s="436"/>
      <c r="E196" s="436"/>
      <c r="F196" s="436"/>
      <c r="G196" s="436"/>
      <c r="H196" s="436"/>
      <c r="I196" s="436"/>
      <c r="J196" s="436"/>
      <c r="K196" s="437"/>
    </row>
    <row r="197" spans="1:16">
      <c r="A197" s="435"/>
      <c r="B197" s="436"/>
      <c r="C197" s="436"/>
      <c r="D197" s="436"/>
      <c r="E197" s="436"/>
      <c r="F197" s="436"/>
      <c r="G197" s="436"/>
      <c r="H197" s="436"/>
      <c r="I197" s="436"/>
      <c r="J197" s="436"/>
      <c r="K197" s="437"/>
    </row>
    <row r="198" spans="1:16">
      <c r="A198" s="435"/>
      <c r="B198" s="436"/>
      <c r="C198" s="436"/>
      <c r="D198" s="436"/>
      <c r="E198" s="436"/>
      <c r="F198" s="436"/>
      <c r="G198" s="436"/>
      <c r="H198" s="436"/>
      <c r="I198" s="436"/>
      <c r="J198" s="436"/>
      <c r="K198" s="437"/>
    </row>
    <row r="199" spans="1:16">
      <c r="A199" s="435"/>
      <c r="B199" s="436"/>
      <c r="C199" s="436"/>
      <c r="D199" s="436"/>
      <c r="E199" s="436"/>
      <c r="F199" s="436"/>
      <c r="G199" s="436"/>
      <c r="H199" s="436"/>
      <c r="I199" s="436"/>
      <c r="J199" s="436"/>
      <c r="K199" s="437"/>
    </row>
    <row r="200" spans="1:16">
      <c r="A200" s="435"/>
      <c r="B200" s="436"/>
      <c r="C200" s="436"/>
      <c r="D200" s="436"/>
      <c r="E200" s="436"/>
      <c r="F200" s="436"/>
      <c r="G200" s="436"/>
      <c r="H200" s="436"/>
      <c r="I200" s="436"/>
      <c r="J200" s="436"/>
      <c r="K200" s="437"/>
    </row>
    <row r="201" spans="1:16">
      <c r="A201" s="435"/>
      <c r="B201" s="436"/>
      <c r="C201" s="436"/>
      <c r="D201" s="436"/>
      <c r="E201" s="436"/>
      <c r="F201" s="436"/>
      <c r="G201" s="436"/>
      <c r="H201" s="436"/>
      <c r="I201" s="436"/>
      <c r="J201" s="436"/>
      <c r="K201" s="437"/>
    </row>
    <row r="202" spans="1:16">
      <c r="A202" s="435"/>
      <c r="B202" s="436"/>
      <c r="C202" s="436"/>
      <c r="D202" s="436"/>
      <c r="E202" s="436"/>
      <c r="F202" s="436"/>
      <c r="G202" s="436"/>
      <c r="H202" s="436"/>
      <c r="I202" s="436"/>
      <c r="J202" s="436"/>
      <c r="K202" s="437"/>
    </row>
    <row r="203" spans="1:16">
      <c r="A203" s="435"/>
      <c r="B203" s="436"/>
      <c r="C203" s="436"/>
      <c r="D203" s="436"/>
      <c r="E203" s="436"/>
      <c r="F203" s="436"/>
      <c r="G203" s="436"/>
      <c r="H203" s="436"/>
      <c r="I203" s="436"/>
      <c r="J203" s="436"/>
      <c r="K203" s="437"/>
    </row>
    <row r="204" spans="1:16">
      <c r="A204" s="435"/>
      <c r="B204" s="436"/>
      <c r="C204" s="436"/>
      <c r="D204" s="436"/>
      <c r="E204" s="436"/>
      <c r="F204" s="436"/>
      <c r="G204" s="436"/>
      <c r="H204" s="436"/>
      <c r="I204" s="436"/>
      <c r="J204" s="436"/>
      <c r="K204" s="437"/>
    </row>
    <row r="205" spans="1:16">
      <c r="A205" s="435"/>
      <c r="B205" s="436"/>
      <c r="C205" s="436"/>
      <c r="D205" s="436"/>
      <c r="E205" s="436"/>
      <c r="F205" s="436"/>
      <c r="G205" s="436"/>
      <c r="H205" s="436"/>
      <c r="I205" s="436"/>
      <c r="J205" s="436"/>
      <c r="K205" s="437"/>
    </row>
    <row r="206" spans="1:16">
      <c r="A206" s="435"/>
      <c r="B206" s="436"/>
      <c r="C206" s="436"/>
      <c r="D206" s="436"/>
      <c r="E206" s="436"/>
      <c r="F206" s="436"/>
      <c r="G206" s="436"/>
      <c r="H206" s="436"/>
      <c r="I206" s="436"/>
      <c r="J206" s="436"/>
      <c r="K206" s="437"/>
    </row>
    <row r="207" spans="1:16">
      <c r="A207" s="435"/>
      <c r="B207" s="436"/>
      <c r="C207" s="436"/>
      <c r="D207" s="436"/>
      <c r="E207" s="436"/>
      <c r="F207" s="436"/>
      <c r="G207" s="436"/>
      <c r="H207" s="436"/>
      <c r="I207" s="436"/>
      <c r="J207" s="436"/>
      <c r="K207" s="437"/>
    </row>
    <row r="208" spans="1:16">
      <c r="A208" s="435"/>
      <c r="B208" s="436"/>
      <c r="C208" s="436"/>
      <c r="D208" s="436"/>
      <c r="E208" s="436"/>
      <c r="F208" s="436"/>
      <c r="G208" s="436"/>
      <c r="H208" s="436"/>
      <c r="I208" s="436"/>
      <c r="J208" s="436"/>
      <c r="K208" s="437"/>
    </row>
    <row r="209" spans="1:11">
      <c r="A209" s="435"/>
      <c r="B209" s="436"/>
      <c r="C209" s="436"/>
      <c r="D209" s="436"/>
      <c r="E209" s="436"/>
      <c r="F209" s="436"/>
      <c r="G209" s="436"/>
      <c r="H209" s="436"/>
      <c r="I209" s="436"/>
      <c r="J209" s="436"/>
      <c r="K209" s="437"/>
    </row>
    <row r="210" spans="1:11">
      <c r="A210" s="435"/>
      <c r="B210" s="436"/>
      <c r="C210" s="436"/>
      <c r="D210" s="436"/>
      <c r="E210" s="436"/>
      <c r="F210" s="436"/>
      <c r="G210" s="436"/>
      <c r="H210" s="436"/>
      <c r="I210" s="436"/>
      <c r="J210" s="436"/>
      <c r="K210" s="437"/>
    </row>
    <row r="211" spans="1:11">
      <c r="A211" s="435"/>
      <c r="B211" s="436"/>
      <c r="C211" s="436"/>
      <c r="D211" s="436"/>
      <c r="E211" s="436"/>
      <c r="F211" s="436"/>
      <c r="G211" s="436"/>
      <c r="H211" s="436"/>
      <c r="I211" s="436"/>
      <c r="J211" s="436"/>
      <c r="K211" s="437"/>
    </row>
    <row r="212" spans="1:11">
      <c r="A212" s="438"/>
      <c r="B212" s="439"/>
      <c r="C212" s="439"/>
      <c r="D212" s="439"/>
      <c r="E212" s="439"/>
      <c r="F212" s="439"/>
      <c r="G212" s="439"/>
      <c r="H212" s="439"/>
      <c r="I212" s="439"/>
      <c r="J212" s="439"/>
      <c r="K212" s="440"/>
    </row>
    <row r="213" spans="1:11">
      <c r="A213" s="61"/>
      <c r="B213" s="61"/>
      <c r="C213" s="61"/>
      <c r="D213" s="61"/>
      <c r="E213" s="61"/>
      <c r="F213" s="61"/>
      <c r="G213" s="61"/>
      <c r="H213" s="61"/>
      <c r="I213" s="61"/>
      <c r="J213" s="61"/>
      <c r="K213" s="61"/>
    </row>
    <row r="214" spans="1:11">
      <c r="A214" s="61"/>
      <c r="B214" s="61"/>
      <c r="C214" s="61"/>
      <c r="D214" s="61"/>
      <c r="E214" s="61"/>
      <c r="F214" s="61"/>
      <c r="G214" s="61"/>
      <c r="H214" s="61"/>
      <c r="I214" s="61"/>
      <c r="J214" s="61"/>
      <c r="K214" s="61"/>
    </row>
    <row r="217" spans="1:11" ht="15" customHeight="1"/>
    <row r="218" spans="1:11">
      <c r="A218" s="68"/>
      <c r="B218" s="68"/>
      <c r="C218" s="58"/>
      <c r="D218" s="58"/>
      <c r="E218" s="58"/>
    </row>
    <row r="219" spans="1:11">
      <c r="A219" s="68"/>
      <c r="B219" s="68"/>
      <c r="C219" s="58"/>
      <c r="D219" s="58"/>
      <c r="E219" s="58"/>
    </row>
    <row r="220" spans="1:11" ht="15" customHeight="1">
      <c r="A220" s="68"/>
      <c r="B220" s="68"/>
      <c r="C220" s="58"/>
      <c r="D220" s="58"/>
      <c r="E220" s="58"/>
    </row>
    <row r="221" spans="1:11">
      <c r="A221" s="68"/>
      <c r="B221" s="68"/>
      <c r="C221" s="58"/>
      <c r="D221" s="58"/>
      <c r="E221" s="58"/>
    </row>
    <row r="222" spans="1:11">
      <c r="A222" s="58"/>
      <c r="B222" s="58"/>
      <c r="C222" s="58"/>
      <c r="D222" s="58"/>
      <c r="E222" s="58"/>
    </row>
    <row r="223" spans="1:11">
      <c r="A223" s="58"/>
      <c r="B223" s="58"/>
      <c r="C223" s="58"/>
      <c r="D223" s="58"/>
      <c r="E223" s="58"/>
    </row>
    <row r="224" spans="1:11">
      <c r="A224" s="58"/>
      <c r="B224" s="58"/>
      <c r="C224" s="58"/>
      <c r="D224" s="58"/>
      <c r="E224" s="58"/>
    </row>
  </sheetData>
  <sheetProtection password="C71F" sheet="1" objects="1" scenarios="1" selectLockedCells="1"/>
  <dataConsolidate/>
  <customSheetViews>
    <customSheetView guid="{604A2998-79AF-4339-B387-8A9EE66F6A51}">
      <selection activeCell="K4" sqref="K4"/>
      <pageMargins left="0.7" right="0.7" top="0.75" bottom="0.75" header="0.3" footer="0.3"/>
      <pageSetup paperSize="9" orientation="portrait" r:id="rId1"/>
    </customSheetView>
  </customSheetViews>
  <mergeCells count="41">
    <mergeCell ref="A1:K1"/>
    <mergeCell ref="A109:K109"/>
    <mergeCell ref="A111:K111"/>
    <mergeCell ref="A137:C137"/>
    <mergeCell ref="A112:C112"/>
    <mergeCell ref="A52:K52"/>
    <mergeCell ref="A68:K68"/>
    <mergeCell ref="A85:K85"/>
    <mergeCell ref="A86:C86"/>
    <mergeCell ref="A87:K107"/>
    <mergeCell ref="A136:K136"/>
    <mergeCell ref="A113:K133"/>
    <mergeCell ref="B2:J2"/>
    <mergeCell ref="A20:K20"/>
    <mergeCell ref="A4:K4"/>
    <mergeCell ref="A36:K36"/>
    <mergeCell ref="L86:P108"/>
    <mergeCell ref="L2:P20"/>
    <mergeCell ref="L128:P132"/>
    <mergeCell ref="L163:P168"/>
    <mergeCell ref="L113:P117"/>
    <mergeCell ref="Q142:X142"/>
    <mergeCell ref="A138:K148"/>
    <mergeCell ref="Q155:Y155"/>
    <mergeCell ref="Q143:Y143"/>
    <mergeCell ref="Q145:Y145"/>
    <mergeCell ref="Q146:Y146"/>
    <mergeCell ref="Q147:Y147"/>
    <mergeCell ref="Q152:Y152"/>
    <mergeCell ref="L138:P144"/>
    <mergeCell ref="A153:C153"/>
    <mergeCell ref="A151:K152"/>
    <mergeCell ref="L154:P158"/>
    <mergeCell ref="A154:K173"/>
    <mergeCell ref="A177:C177"/>
    <mergeCell ref="A176:K176"/>
    <mergeCell ref="A178:K212"/>
    <mergeCell ref="Q154:Y154"/>
    <mergeCell ref="Q157:Y157"/>
    <mergeCell ref="Q158:Y158"/>
    <mergeCell ref="L178:P185"/>
  </mergeCells>
  <conditionalFormatting sqref="A137:C137 A112:C112 A153:C153 A86:C86">
    <cfRule type="cellIs" dxfId="1" priority="9" stopIfTrue="1" operator="lessThan">
      <formula>$D$172</formula>
    </cfRule>
    <cfRule type="cellIs" dxfId="0" priority="10" stopIfTrue="1" operator="lessThan">
      <formula>$D$172</formula>
    </cfRule>
  </conditionalFormatting>
  <dataValidations count="5">
    <dataValidation type="textLength" operator="lessThanOrEqual" allowBlank="1" showInputMessage="1" showErrorMessage="1" errorTitle="Message" error="You have max characters!" sqref="A113 A154 A87">
      <formula1>2000</formula1>
    </dataValidation>
    <dataValidation type="textLength" operator="lessThanOrEqual" allowBlank="1" showInputMessage="1" showErrorMessage="1" errorTitle="Message" error="You have max characters!" sqref="A138:K150">
      <formula1>1000</formula1>
    </dataValidation>
    <dataValidation type="textLength" operator="lessThanOrEqual" allowBlank="1" showInputMessage="1" showErrorMessage="1" errorTitle="Message" error="You have max characters!" sqref="A178">
      <formula1>3000</formula1>
    </dataValidation>
    <dataValidation type="list" showInputMessage="1" showErrorMessage="1" sqref="B20:J20">
      <formula1>$R$1:$R$1</formula1>
    </dataValidation>
    <dataValidation type="list" showInputMessage="1" showErrorMessage="1" sqref="B5:J19 B108:J108 B69:J84 B37:J51 B53:J67 B21:J35">
      <formula1>$R$3:$R$5</formula1>
    </dataValidation>
  </dataValidations>
  <pageMargins left="0.7" right="0.7" top="0.75" bottom="0.75" header="0.3" footer="0.3"/>
  <pageSetup paperSize="9" orientation="portrait"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14</vt:i4>
      </vt:variant>
      <vt:variant>
        <vt:lpstr>Named Ranges</vt:lpstr>
      </vt:variant>
      <vt:variant>
        <vt:i4>11</vt:i4>
      </vt:variant>
    </vt:vector>
  </HeadingPairs>
  <TitlesOfParts>
    <vt:vector size="25" baseType="lpstr">
      <vt:lpstr>I Information</vt:lpstr>
      <vt:lpstr>II Title</vt:lpstr>
      <vt:lpstr>III General information</vt:lpstr>
      <vt:lpstr>IV AP1</vt:lpstr>
      <vt:lpstr>V AP2</vt:lpstr>
      <vt:lpstr>VI AP3</vt:lpstr>
      <vt:lpstr>VII AP4</vt:lpstr>
      <vt:lpstr>VIII AP5</vt:lpstr>
      <vt:lpstr>IX TP &amp; Partnership</vt:lpstr>
      <vt:lpstr>X Expenditures</vt:lpstr>
      <vt:lpstr>XI Sources of funding</vt:lpstr>
      <vt:lpstr>XII Interest</vt:lpstr>
      <vt:lpstr>XIII Revenue</vt:lpstr>
      <vt:lpstr>XIV Annexes&amp;signature</vt:lpstr>
      <vt:lpstr>'IX TP &amp; Partnership'!OLE_LINK1</vt:lpstr>
      <vt:lpstr>'I Information'!Print_Area</vt:lpstr>
      <vt:lpstr>'III General information'!Print_Area</vt:lpstr>
      <vt:lpstr>'IV AP1'!Print_Area</vt:lpstr>
      <vt:lpstr>'IX TP &amp; Partnership'!Print_Area</vt:lpstr>
      <vt:lpstr>'V AP2'!Print_Area</vt:lpstr>
      <vt:lpstr>'VI AP3'!Print_Area</vt:lpstr>
      <vt:lpstr>'VII AP4'!Print_Area</vt:lpstr>
      <vt:lpstr>'VIII AP5'!Print_Area</vt:lpstr>
      <vt:lpstr>'X Expenditures'!Print_Area</vt:lpstr>
      <vt:lpstr>'XIII Revenue'!Print_Area</vt:lpstr>
    </vt:vector>
  </TitlesOfParts>
  <Company>TietoEnator</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medveedm</dc:creator>
  <cp:lastModifiedBy>elena.makarova</cp:lastModifiedBy>
  <cp:lastPrinted>2011-09-13T10:26:49Z</cp:lastPrinted>
  <dcterms:created xsi:type="dcterms:W3CDTF">2011-08-16T07:01:52Z</dcterms:created>
  <dcterms:modified xsi:type="dcterms:W3CDTF">2012-01-09T11:52:04Z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